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3.4\所属専用\クリーンセンター施設課\04-02_委託関係\04-02-01_びん・缶・ペットボトル選別等業務委託\令和９年度\①_公募見積\公募見積合せ様式（R9）\"/>
    </mc:Choice>
  </mc:AlternateContent>
  <xr:revisionPtr revIDLastSave="0" documentId="13_ncr:1_{C037D4EF-51C5-42F0-93FC-AF8779C9562E}" xr6:coauthVersionLast="36" xr6:coauthVersionMax="47" xr10:uidLastSave="{00000000-0000-0000-0000-000000000000}"/>
  <bookViews>
    <workbookView xWindow="150" yWindow="75" windowWidth="28905" windowHeight="15840" xr2:uid="{56209268-C129-4A09-8FB7-9B533000E3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18" i="1"/>
  <c r="C17" i="1" l="1"/>
  <c r="C26" i="1"/>
  <c r="C30" i="1" l="1"/>
  <c r="C20" i="1"/>
</calcChain>
</file>

<file path=xl/sharedStrings.xml><?xml version="1.0" encoding="utf-8"?>
<sst xmlns="http://schemas.openxmlformats.org/spreadsheetml/2006/main" count="28" uniqueCount="22">
  <si>
    <t>件名　びん・缶・ペットボトル選別等業務委託</t>
    <rPh sb="0" eb="2">
      <t>ケンメイ</t>
    </rPh>
    <rPh sb="6" eb="7">
      <t>カン</t>
    </rPh>
    <rPh sb="14" eb="16">
      <t>センベツ</t>
    </rPh>
    <rPh sb="16" eb="17">
      <t>トウ</t>
    </rPh>
    <rPh sb="17" eb="19">
      <t>ギョウム</t>
    </rPh>
    <rPh sb="19" eb="21">
      <t>イタク</t>
    </rPh>
    <phoneticPr fontId="1"/>
  </si>
  <si>
    <t>項目</t>
    <rPh sb="0" eb="2">
      <t>コウモク</t>
    </rPh>
    <phoneticPr fontId="1"/>
  </si>
  <si>
    <t>金額（税抜き）</t>
    <rPh sb="0" eb="2">
      <t>キンガク</t>
    </rPh>
    <rPh sb="3" eb="4">
      <t>ゼイ</t>
    </rPh>
    <rPh sb="4" eb="5">
      <t>ヌ</t>
    </rPh>
    <phoneticPr fontId="1"/>
  </si>
  <si>
    <t>運搬費</t>
    <rPh sb="0" eb="2">
      <t>ウンパン</t>
    </rPh>
    <rPh sb="2" eb="3">
      <t>ヒ</t>
    </rPh>
    <phoneticPr fontId="1"/>
  </si>
  <si>
    <t>処理費</t>
    <rPh sb="0" eb="2">
      <t>ショリ</t>
    </rPh>
    <rPh sb="2" eb="3">
      <t>ヒ</t>
    </rPh>
    <phoneticPr fontId="1"/>
  </si>
  <si>
    <t>管理費</t>
    <rPh sb="0" eb="3">
      <t>カンリヒ</t>
    </rPh>
    <phoneticPr fontId="1"/>
  </si>
  <si>
    <t>売り払い費</t>
    <rPh sb="0" eb="1">
      <t>ウ</t>
    </rPh>
    <rPh sb="2" eb="3">
      <t>ハラ</t>
    </rPh>
    <rPh sb="4" eb="5">
      <t>ヒ</t>
    </rPh>
    <phoneticPr fontId="1"/>
  </si>
  <si>
    <t>総合計</t>
    <rPh sb="0" eb="1">
      <t>ソウ</t>
    </rPh>
    <rPh sb="1" eb="3">
      <t>ゴウケイ</t>
    </rPh>
    <phoneticPr fontId="1"/>
  </si>
  <si>
    <t>（円／１トン当たり）</t>
    <rPh sb="1" eb="2">
      <t>エン</t>
    </rPh>
    <rPh sb="6" eb="7">
      <t>ア</t>
    </rPh>
    <phoneticPr fontId="1"/>
  </si>
  <si>
    <t>住　　　  所</t>
  </si>
  <si>
    <t>商号又は名称</t>
  </si>
  <si>
    <t xml:space="preserve">代 　表 　者 </t>
  </si>
  <si>
    <t>びん・缶見積単価
（運搬費＋処理費＋管理費－売り払い費）</t>
    <rPh sb="3" eb="4">
      <t>カン</t>
    </rPh>
    <rPh sb="4" eb="6">
      <t>ミツモリ</t>
    </rPh>
    <rPh sb="6" eb="8">
      <t>タンカ</t>
    </rPh>
    <rPh sb="10" eb="12">
      <t>ウンパン</t>
    </rPh>
    <rPh sb="12" eb="13">
      <t>ヒ</t>
    </rPh>
    <rPh sb="14" eb="16">
      <t>ショリ</t>
    </rPh>
    <rPh sb="16" eb="17">
      <t>ヒ</t>
    </rPh>
    <rPh sb="18" eb="20">
      <t>カンリ</t>
    </rPh>
    <rPh sb="20" eb="21">
      <t>ヒ</t>
    </rPh>
    <rPh sb="22" eb="23">
      <t>ウ</t>
    </rPh>
    <rPh sb="24" eb="25">
      <t>ハラ</t>
    </rPh>
    <rPh sb="26" eb="27">
      <t>ヒ</t>
    </rPh>
    <phoneticPr fontId="1"/>
  </si>
  <si>
    <t>ペットボトル見積単価
（運搬費＋処理費＋管理費－売り払い費）</t>
    <rPh sb="6" eb="8">
      <t>ミツモリ</t>
    </rPh>
    <rPh sb="8" eb="10">
      <t>タンカ</t>
    </rPh>
    <phoneticPr fontId="1"/>
  </si>
  <si>
    <t>（様式Ｂ）</t>
    <rPh sb="1" eb="3">
      <t>ヨウシキ</t>
    </rPh>
    <phoneticPr fontId="1"/>
  </si>
  <si>
    <t>（円）</t>
    <rPh sb="1" eb="2">
      <t>エン</t>
    </rPh>
    <phoneticPr fontId="1"/>
  </si>
  <si>
    <t>【びん・缶】</t>
    <rPh sb="4" eb="5">
      <t>カン</t>
    </rPh>
    <phoneticPr fontId="1"/>
  </si>
  <si>
    <t>【ペットボトル】</t>
    <phoneticPr fontId="1"/>
  </si>
  <si>
    <t>見  積  書</t>
    <phoneticPr fontId="1"/>
  </si>
  <si>
    <t>令和８年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</si>
  <si>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びん・缶見積単価×予定数量　767ｔ</t>
    <rPh sb="3" eb="4">
      <t>カン</t>
    </rPh>
    <rPh sb="4" eb="6">
      <t>ミツモリ</t>
    </rPh>
    <rPh sb="6" eb="8">
      <t>タンカ</t>
    </rPh>
    <rPh sb="9" eb="11">
      <t>ヨテイ</t>
    </rPh>
    <rPh sb="11" eb="12">
      <t>スウ</t>
    </rPh>
    <rPh sb="12" eb="13">
      <t>リョウ</t>
    </rPh>
    <phoneticPr fontId="1"/>
  </si>
  <si>
    <t>ペットボトル見積単価×予定数量　648ｔ</t>
    <rPh sb="6" eb="8">
      <t>ミツモリ</t>
    </rPh>
    <rPh sb="8" eb="10">
      <t>タンカ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</si>
</sst>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>
    <font>
      <sz val="11"/>
      <color theme="1"/>
      <name val="MS明朝"/>
      <family val="2"/>
      <charset val="128"/>
    </font>
    <font>
      <sz val="6"/>
      <name val="MS明朝"/>
      <family val="2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3B7E6-C83B-48B2-ACFE-FD531B357BD7}">
  <dimension ref="A1:C30"/>
  <sheetViews>
    <sheetView tabSelected="1" workbookViewId="0">
      <selection activeCell="C26" sqref="C26"/>
    </sheetView>
  </sheetViews>
  <sheetFormatPr defaultColWidth="8.875" defaultRowHeight="24" customHeight="1"/>
  <cols>
    <col min="1" max="3" width="28.5" style="1" customWidth="1"/>
    <col min="4" max="16384" width="8.875" style="1"/>
  </cols>
  <sheetData>
    <row r="1" spans="1:3" ht="24" customHeight="1">
      <c r="C1" s="9" t="s">
        <v>14</v>
      </c>
    </row>
    <row r="2" spans="1:3" ht="24" customHeight="1">
      <c r="C2" s="2" t="s">
        <v>19</v>
      </c>
    </row>
    <row r="3" spans="1:3" ht="24" customHeight="1">
      <c r="A3" s="11" t="s">
        <v>18</v>
      </c>
      <c r="B3" s="11"/>
      <c r="C3" s="11"/>
    </row>
    <row r="4" spans="1:3" ht="24" customHeight="1">
      <c r="A4" s="3"/>
      <c r="B4" s="3"/>
      <c r="C4" s="3"/>
    </row>
    <row r="5" spans="1:3" ht="24" customHeight="1">
      <c r="B5" s="16" t="s">
        <v>9</v>
      </c>
      <c r="C5" s="16"/>
    </row>
    <row r="6" spans="1:3" ht="24" customHeight="1">
      <c r="B6" s="16" t="s">
        <v>10</v>
      </c>
      <c r="C6" s="16"/>
    </row>
    <row r="7" spans="1:3" ht="24" customHeight="1">
      <c r="B7" s="16" t="s">
        <v>11</v>
      </c>
      <c r="C7" s="16"/>
    </row>
    <row r="9" spans="1:3" ht="24" customHeight="1">
      <c r="A9" s="1" t="s">
        <v>0</v>
      </c>
    </row>
    <row r="11" spans="1:3" ht="24" customHeight="1">
      <c r="A11" s="1" t="s">
        <v>16</v>
      </c>
      <c r="C11" s="2" t="s">
        <v>8</v>
      </c>
    </row>
    <row r="12" spans="1:3" ht="24" customHeight="1">
      <c r="A12" s="14" t="s">
        <v>1</v>
      </c>
      <c r="B12" s="15"/>
      <c r="C12" s="4" t="s">
        <v>2</v>
      </c>
    </row>
    <row r="13" spans="1:3" ht="24" customHeight="1">
      <c r="A13" s="14" t="s">
        <v>3</v>
      </c>
      <c r="B13" s="15"/>
      <c r="C13" s="5"/>
    </row>
    <row r="14" spans="1:3" ht="24" customHeight="1">
      <c r="A14" s="14" t="s">
        <v>4</v>
      </c>
      <c r="B14" s="15"/>
      <c r="C14" s="5"/>
    </row>
    <row r="15" spans="1:3" ht="24" customHeight="1">
      <c r="A15" s="14" t="s">
        <v>5</v>
      </c>
      <c r="B15" s="15"/>
      <c r="C15" s="5"/>
    </row>
    <row r="16" spans="1:3" ht="24" customHeight="1">
      <c r="A16" s="14" t="s">
        <v>6</v>
      </c>
      <c r="B16" s="15"/>
      <c r="C16" s="5"/>
    </row>
    <row r="17" spans="1:3" ht="48" customHeight="1">
      <c r="A17" s="12" t="s">
        <v>12</v>
      </c>
      <c r="B17" s="10"/>
      <c r="C17" s="5">
        <f>+C13+C14+C15-C16</f>
        <v>0</v>
      </c>
    </row>
    <row r="18" spans="1:3" ht="24" customHeight="1">
      <c r="A18" s="13" t="s">
        <v>20</v>
      </c>
      <c r="B18" s="13"/>
      <c r="C18" s="6">
        <f>+C17*767</f>
        <v>0</v>
      </c>
    </row>
    <row r="19" spans="1:3" ht="24" customHeight="1">
      <c r="A19" s="7"/>
      <c r="B19" s="7"/>
    </row>
    <row r="20" spans="1:3" ht="24" customHeight="1">
      <c r="A20" s="1" t="s">
        <v>17</v>
      </c>
      <c r="C20" s="2" t="str">
        <f>+C11</f>
        <v>（円／１トン当たり）</v>
      </c>
    </row>
    <row r="21" spans="1:3" ht="24" customHeight="1">
      <c r="A21" s="14" t="s">
        <v>1</v>
      </c>
      <c r="B21" s="15"/>
      <c r="C21" s="4" t="s">
        <v>2</v>
      </c>
    </row>
    <row r="22" spans="1:3" ht="24" customHeight="1">
      <c r="A22" s="14" t="s">
        <v>3</v>
      </c>
      <c r="B22" s="15"/>
      <c r="C22" s="5"/>
    </row>
    <row r="23" spans="1:3" ht="24" customHeight="1">
      <c r="A23" s="14" t="s">
        <v>4</v>
      </c>
      <c r="B23" s="15"/>
      <c r="C23" s="5"/>
    </row>
    <row r="24" spans="1:3" ht="24" customHeight="1">
      <c r="A24" s="14" t="s">
        <v>5</v>
      </c>
      <c r="B24" s="15"/>
      <c r="C24" s="5"/>
    </row>
    <row r="25" spans="1:3" ht="24" customHeight="1">
      <c r="A25" s="14" t="s">
        <v>6</v>
      </c>
      <c r="B25" s="15"/>
      <c r="C25" s="5"/>
    </row>
    <row r="26" spans="1:3" ht="48" customHeight="1">
      <c r="A26" s="12" t="s">
        <v>13</v>
      </c>
      <c r="B26" s="10"/>
      <c r="C26" s="5">
        <f>+C22+C23+C24-C25</f>
        <v>0</v>
      </c>
    </row>
    <row r="27" spans="1:3" ht="24" customHeight="1">
      <c r="A27" s="13" t="s">
        <v>21</v>
      </c>
      <c r="B27" s="13"/>
      <c r="C27" s="6">
        <f>+C26*648</f>
        <v>0</v>
      </c>
    </row>
    <row r="28" spans="1:3" ht="24" customHeight="1">
      <c r="A28" s="7"/>
      <c r="B28" s="7"/>
      <c r="C28" s="8"/>
    </row>
    <row r="29" spans="1:3" ht="24" customHeight="1">
      <c r="C29" s="2" t="s">
        <v>15</v>
      </c>
    </row>
    <row r="30" spans="1:3" ht="24" customHeight="1">
      <c r="A30" s="10" t="s">
        <v>7</v>
      </c>
      <c r="B30" s="10"/>
      <c r="C30" s="6">
        <f>+C18+C27</f>
        <v>0</v>
      </c>
    </row>
  </sheetData>
  <mergeCells count="19">
    <mergeCell ref="B5:C5"/>
    <mergeCell ref="B6:C6"/>
    <mergeCell ref="B7:C7"/>
    <mergeCell ref="A30:B30"/>
    <mergeCell ref="A3:C3"/>
    <mergeCell ref="A17:B17"/>
    <mergeCell ref="A26:B26"/>
    <mergeCell ref="A18:B18"/>
    <mergeCell ref="A27:B27"/>
    <mergeCell ref="A12:B12"/>
    <mergeCell ref="A13:B13"/>
    <mergeCell ref="A14:B14"/>
    <mergeCell ref="A15:B15"/>
    <mergeCell ref="A16:B16"/>
    <mergeCell ref="A21:B21"/>
    <mergeCell ref="A22:B22"/>
    <mergeCell ref="A23:B23"/>
    <mergeCell ref="A24:B24"/>
    <mergeCell ref="A25:B2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kan05</dc:creator>
  <cp:lastModifiedBy>門真市</cp:lastModifiedBy>
  <dcterms:created xsi:type="dcterms:W3CDTF">2025-08-06T07:32:52Z</dcterms:created>
  <dcterms:modified xsi:type="dcterms:W3CDTF">2026-04-29T02:35:24Z</dcterms:modified>
</cp:coreProperties>
</file>