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90" windowWidth="19425" windowHeight="8310" tabRatio="756" activeTab="0"/>
  </bookViews>
  <sheets>
    <sheet name="チェックシート様式" sheetId="1" r:id="rId1"/>
    <sheet name="【正当理由計算シート】" sheetId="2" r:id="rId2"/>
  </sheets>
  <definedNames>
    <definedName name="_xlfn.IFERROR" hidden="1">#NAME?</definedName>
    <definedName name="_xlnm.Print_Area" localSheetId="1">'【正当理由計算シート】'!$A$1:$P$25</definedName>
  </definedNames>
  <calcPr fullCalcOnLoad="1"/>
</workbook>
</file>

<file path=xl/sharedStrings.xml><?xml version="1.0" encoding="utf-8"?>
<sst xmlns="http://schemas.openxmlformats.org/spreadsheetml/2006/main" count="234" uniqueCount="96">
  <si>
    <t>　法人名</t>
  </si>
  <si>
    <t>　事業所番号</t>
  </si>
  <si>
    <t>　事業所名</t>
  </si>
  <si>
    <t>3月</t>
  </si>
  <si>
    <t>4月</t>
  </si>
  <si>
    <t>5月</t>
  </si>
  <si>
    <t>6月</t>
  </si>
  <si>
    <t>7月</t>
  </si>
  <si>
    <t>8月</t>
  </si>
  <si>
    <t>9月</t>
  </si>
  <si>
    <t>10月</t>
  </si>
  <si>
    <t>11月</t>
  </si>
  <si>
    <t>12月</t>
  </si>
  <si>
    <t>1月</t>
  </si>
  <si>
    <t>2月</t>
  </si>
  <si>
    <t>法人の名称</t>
  </si>
  <si>
    <t>法人の住所</t>
  </si>
  <si>
    <t>事業所名２（事業所番号）</t>
  </si>
  <si>
    <t>事業所名１（事業所番号）</t>
  </si>
  <si>
    <t>　代表者の職・氏名</t>
  </si>
  <si>
    <t>　事業所住所　　</t>
  </si>
  <si>
    <t>②紹介率最高法人を位置付けた居宅サービス計画数</t>
  </si>
  <si>
    <t>計</t>
  </si>
  <si>
    <t>率最高</t>
  </si>
  <si>
    <t>法人</t>
  </si>
  <si>
    <t>ア</t>
  </si>
  <si>
    <t>イ</t>
  </si>
  <si>
    <t>ウ</t>
  </si>
  <si>
    <t>判定期間</t>
  </si>
  <si>
    <t>判定期間の1月当たりの平均居宅サービス計画件数が20件以下である場合</t>
  </si>
  <si>
    <t>居宅介護支援事業所の通常の事業の実施地域に、特定事業所集中減算の対象となるサービス事業所が各サービスごとでみた場合に、５事業所未満である場合</t>
  </si>
  <si>
    <t>前期（3/1～8/31）</t>
  </si>
  <si>
    <t>紹介</t>
  </si>
  <si>
    <t>※　減算適用となった場合は、判定期間が前期の場合は、１０月1日～３月31日、後期は４月1日～９月３０日</t>
  </si>
  <si>
    <t>特別地域居宅介護支援加算を受けている事業者である場合</t>
  </si>
  <si>
    <t>エ</t>
  </si>
  <si>
    <t>判定期間の1月当たりの居宅サービス計画のうち、それぞれのサービスが位置づけられた計画数が1月当たり平均１0件以下である場合</t>
  </si>
  <si>
    <t>カ</t>
  </si>
  <si>
    <t>　管理者氏名・電話番号</t>
  </si>
  <si>
    <t>　事業所の通常の実施地域</t>
  </si>
  <si>
    <t>(事業所における総居宅サービス計画の総数を記入）
(介護予防支援については件数に含まない）</t>
  </si>
  <si>
    <t>※　届出書の内容について、実地調査等させていただく場合があります。あらかじめご了承ください。</t>
  </si>
  <si>
    <t>後期（9/1～2/28(29)）</t>
  </si>
  <si>
    <t>居宅サービス
計画の総数</t>
  </si>
  <si>
    <t>前期　・　後期</t>
  </si>
  <si>
    <t>　　年　　月　　日</t>
  </si>
  <si>
    <t>合計</t>
  </si>
  <si>
    <t>　上記サービスを位置づけた
　　居宅サービス計画の総数</t>
  </si>
  <si>
    <t>→合計や割合などは、各月の件数を入力いただければ自動的に計算されます。</t>
  </si>
  <si>
    <t>紹介率最高法人が運営する事業所が
位置づけられた居宅サービス計画数</t>
  </si>
  <si>
    <r>
      <t>　　上記サービスを位置づけた
　　　居宅サービス計画の総数　（</t>
    </r>
    <r>
      <rPr>
        <b/>
        <sz val="10"/>
        <rFont val="ＭＳ Ｐ明朝"/>
        <family val="1"/>
      </rPr>
      <t xml:space="preserve">上記 </t>
    </r>
    <r>
      <rPr>
        <b/>
        <sz val="10"/>
        <color indexed="10"/>
        <rFont val="ＭＳ Ｐ明朝"/>
        <family val="1"/>
      </rPr>
      <t>②</t>
    </r>
    <r>
      <rPr>
        <b/>
        <u val="single"/>
        <sz val="10"/>
        <rFont val="ＭＳ Ｐ明朝"/>
        <family val="1"/>
      </rPr>
      <t xml:space="preserve"> 除外後</t>
    </r>
    <r>
      <rPr>
        <sz val="10"/>
        <rFont val="ＭＳ Ｐ明朝"/>
        <family val="1"/>
      </rPr>
      <t>）</t>
    </r>
  </si>
  <si>
    <r>
      <t>　　　</t>
    </r>
    <r>
      <rPr>
        <sz val="10"/>
        <color indexed="56"/>
        <rFont val="ＭＳ Ｐ明朝"/>
        <family val="1"/>
      </rPr>
      <t>紹介率最高法人が運営する事業所が位置づけられた
　　　　　　居宅サービス計画数</t>
    </r>
    <r>
      <rPr>
        <sz val="10"/>
        <rFont val="ＭＳ Ｐ明朝"/>
        <family val="1"/>
      </rPr>
      <t>　（</t>
    </r>
    <r>
      <rPr>
        <b/>
        <sz val="10"/>
        <rFont val="ＭＳ Ｐ明朝"/>
        <family val="1"/>
      </rPr>
      <t xml:space="preserve">上記 </t>
    </r>
    <r>
      <rPr>
        <b/>
        <sz val="10"/>
        <color indexed="10"/>
        <rFont val="ＭＳ Ｐ明朝"/>
        <family val="1"/>
      </rPr>
      <t>②</t>
    </r>
    <r>
      <rPr>
        <b/>
        <u val="single"/>
        <sz val="10"/>
        <rFont val="ＭＳ Ｐ明朝"/>
        <family val="1"/>
      </rPr>
      <t xml:space="preserve"> 除外後</t>
    </r>
    <r>
      <rPr>
        <sz val="10"/>
        <rFont val="ＭＳ Ｐ明朝"/>
        <family val="1"/>
      </rPr>
      <t>）</t>
    </r>
  </si>
  <si>
    <t>除外後の割合：　</t>
  </si>
  <si>
    <t>エクセル様式にて各月の件数等を入力いただければ、割合等は自動で計算されます。</t>
  </si>
  <si>
    <t>オ</t>
  </si>
  <si>
    <t>キ</t>
  </si>
  <si>
    <t>正当な理由がない（減算対象となります）</t>
  </si>
  <si>
    <t>◎８０％を超えている場合の正当な理由をア～キより選択し、各サービスの④へ記載して下さい。</t>
  </si>
  <si>
    <t>事業所名</t>
  </si>
  <si>
    <t>選択してください</t>
  </si>
  <si>
    <r>
      <rPr>
        <b/>
        <sz val="12"/>
        <color indexed="17"/>
        <rFont val="メイリオ"/>
        <family val="3"/>
      </rPr>
      <t>　</t>
    </r>
    <r>
      <rPr>
        <b/>
        <sz val="13"/>
        <color indexed="17"/>
        <rFont val="メイリオ"/>
        <family val="3"/>
      </rPr>
      <t>①</t>
    </r>
    <r>
      <rPr>
        <b/>
        <sz val="12"/>
        <color indexed="17"/>
        <rFont val="メイリオ"/>
        <family val="3"/>
      </rPr>
      <t xml:space="preserve"> </t>
    </r>
    <r>
      <rPr>
        <sz val="12"/>
        <rFont val="メイリオ"/>
        <family val="3"/>
      </rPr>
      <t>正当理由</t>
    </r>
    <r>
      <rPr>
        <sz val="12"/>
        <rFont val="メイリオ"/>
        <family val="3"/>
      </rPr>
      <t xml:space="preserve">に該当するプランを
　　 </t>
    </r>
    <r>
      <rPr>
        <b/>
        <u val="single"/>
        <sz val="12"/>
        <rFont val="メイリオ"/>
        <family val="3"/>
      </rPr>
      <t>除外せずに</t>
    </r>
    <r>
      <rPr>
        <sz val="12"/>
        <rFont val="メイリオ"/>
        <family val="3"/>
      </rPr>
      <t>計算した場合のプラン数
　</t>
    </r>
    <r>
      <rPr>
        <b/>
        <u val="single"/>
        <sz val="12"/>
        <color indexed="60"/>
        <rFont val="メイリオ"/>
        <family val="3"/>
      </rPr>
      <t>（チェックシートに記載した件数と一致）</t>
    </r>
  </si>
  <si>
    <r>
      <rPr>
        <b/>
        <sz val="11"/>
        <color indexed="10"/>
        <rFont val="メイリオ"/>
        <family val="3"/>
      </rPr>
      <t>　</t>
    </r>
    <r>
      <rPr>
        <b/>
        <sz val="13"/>
        <color indexed="10"/>
        <rFont val="メイリオ"/>
        <family val="3"/>
      </rPr>
      <t>②</t>
    </r>
    <r>
      <rPr>
        <sz val="11"/>
        <rFont val="メイリオ"/>
        <family val="3"/>
      </rPr>
      <t xml:space="preserve"> 正当理由</t>
    </r>
    <r>
      <rPr>
        <sz val="11"/>
        <rFont val="メイリオ"/>
        <family val="3"/>
      </rPr>
      <t>に該当するプラン</t>
    </r>
  </si>
  <si>
    <t>前期（3/1～8/31）</t>
  </si>
  <si>
    <t>前期（3/1～8/31）</t>
  </si>
  <si>
    <t>後期（9/1～2/28(29)）</t>
  </si>
  <si>
    <t>後期（9/1～2/28(29)）</t>
  </si>
  <si>
    <t>選択した正当理由に該当するプラン数を記入してください</t>
  </si>
  <si>
    <r>
      <t>　　選択した正当理由に該当するプラン
　　　を</t>
    </r>
    <r>
      <rPr>
        <b/>
        <u val="single"/>
        <sz val="12"/>
        <rFont val="メイリオ"/>
        <family val="3"/>
      </rPr>
      <t>除外した後</t>
    </r>
    <r>
      <rPr>
        <sz val="12"/>
        <rFont val="メイリオ"/>
        <family val="3"/>
      </rPr>
      <t xml:space="preserve">の件数および割合
　　　　（ </t>
    </r>
    <r>
      <rPr>
        <b/>
        <sz val="12"/>
        <color indexed="17"/>
        <rFont val="メイリオ"/>
        <family val="3"/>
      </rPr>
      <t>①</t>
    </r>
    <r>
      <rPr>
        <sz val="12"/>
        <rFont val="メイリオ"/>
        <family val="3"/>
      </rPr>
      <t xml:space="preserve"> － </t>
    </r>
    <r>
      <rPr>
        <b/>
        <sz val="12"/>
        <color indexed="10"/>
        <rFont val="メイリオ"/>
        <family val="3"/>
      </rPr>
      <t>②</t>
    </r>
    <r>
      <rPr>
        <sz val="12"/>
        <rFont val="メイリオ"/>
        <family val="3"/>
      </rPr>
      <t>）</t>
    </r>
  </si>
  <si>
    <r>
      <t>正当理由として</t>
    </r>
    <r>
      <rPr>
        <b/>
        <sz val="12"/>
        <rFont val="ＭＳ Ｐゴシック"/>
        <family val="3"/>
      </rPr>
      <t>「</t>
    </r>
    <r>
      <rPr>
        <b/>
        <sz val="12"/>
        <color indexed="16"/>
        <rFont val="ＭＳ Ｐゴシック"/>
        <family val="3"/>
      </rPr>
      <t>オ</t>
    </r>
    <r>
      <rPr>
        <b/>
        <sz val="12"/>
        <rFont val="ＭＳ Ｐゴシック"/>
        <family val="3"/>
      </rPr>
      <t>」</t>
    </r>
    <r>
      <rPr>
        <b/>
        <sz val="12"/>
        <color indexed="16"/>
        <rFont val="ＭＳ Ｐゴシック"/>
        <family val="3"/>
      </rPr>
      <t xml:space="preserve"> </t>
    </r>
    <r>
      <rPr>
        <b/>
        <sz val="9"/>
        <rFont val="ＭＳ Ｐゴシック"/>
        <family val="3"/>
      </rPr>
      <t xml:space="preserve">または </t>
    </r>
    <r>
      <rPr>
        <b/>
        <sz val="12"/>
        <rFont val="ＭＳ Ｐゴシック"/>
        <family val="3"/>
      </rPr>
      <t>「</t>
    </r>
    <r>
      <rPr>
        <b/>
        <sz val="12"/>
        <color indexed="16"/>
        <rFont val="ＭＳ Ｐゴシック"/>
        <family val="3"/>
      </rPr>
      <t>カ</t>
    </r>
    <r>
      <rPr>
        <b/>
        <sz val="12"/>
        <rFont val="ＭＳ Ｐゴシック"/>
        <family val="3"/>
      </rPr>
      <t>」</t>
    </r>
    <r>
      <rPr>
        <sz val="12"/>
        <rFont val="ＭＳ Ｐゴシック"/>
        <family val="3"/>
      </rPr>
      <t>を位置付けたサービス</t>
    </r>
  </si>
  <si>
    <r>
      <t>・この書類は、８０％を超えた正当理由として、</t>
    </r>
    <r>
      <rPr>
        <b/>
        <sz val="11"/>
        <color indexed="16"/>
        <rFont val="メイリオ"/>
        <family val="3"/>
      </rPr>
      <t>「オ」 または 「カ」を位置付けた場合のみ提出が必要</t>
    </r>
    <r>
      <rPr>
        <sz val="11"/>
        <color indexed="16"/>
        <rFont val="メイリオ"/>
        <family val="3"/>
      </rPr>
      <t>となります。
・８０％を超えた正当理由として「オ」 または 「カ」を位置付けた</t>
    </r>
    <r>
      <rPr>
        <b/>
        <sz val="11"/>
        <color indexed="16"/>
        <rFont val="メイリオ"/>
        <family val="3"/>
      </rPr>
      <t>サービス全て</t>
    </r>
    <r>
      <rPr>
        <sz val="11"/>
        <color indexed="16"/>
        <rFont val="メイリオ"/>
        <family val="3"/>
      </rPr>
      <t>について作成いただく必要があります。
・当該要件を満たしていることを確認できる書類その他の記録について提示を求める場合がありますので、当該書類等記録について、適正に保存願います。</t>
    </r>
  </si>
  <si>
    <r>
      <t>【 正当理由</t>
    </r>
    <r>
      <rPr>
        <sz val="14"/>
        <color indexed="8"/>
        <rFont val="ＭＳ Ｐゴシック"/>
        <family val="3"/>
      </rPr>
      <t>計算シート 】</t>
    </r>
  </si>
  <si>
    <t>％</t>
  </si>
  <si>
    <t>①当該事業を位置づけた居宅サービス計画数</t>
  </si>
  <si>
    <r>
      <rPr>
        <sz val="11"/>
        <color indexed="8"/>
        <rFont val="HG丸ｺﾞｼｯｸM-PRO"/>
        <family val="3"/>
      </rPr>
      <t>④</t>
    </r>
    <r>
      <rPr>
        <sz val="9"/>
        <color indexed="8"/>
        <rFont val="HG丸ｺﾞｼｯｸM-PRO"/>
        <family val="3"/>
      </rPr>
      <t>８０％を超えている場合は、正当な理由を別表のア～キから選択してください</t>
    </r>
  </si>
  <si>
    <t>法人名</t>
  </si>
  <si>
    <r>
      <t>※　対象となるサービスは、</t>
    </r>
    <r>
      <rPr>
        <b/>
        <sz val="11"/>
        <color indexed="8"/>
        <rFont val="HG丸ｺﾞｼｯｸM-PRO"/>
        <family val="3"/>
      </rPr>
      <t>訪問介護、通所介護、地域密着型通所介護、福祉用具貸与</t>
    </r>
    <r>
      <rPr>
        <sz val="11"/>
        <color indexed="8"/>
        <rFont val="HG丸ｺﾞｼｯｸM-PRO"/>
        <family val="3"/>
      </rPr>
      <t>です。</t>
    </r>
  </si>
  <si>
    <t xml:space="preserve">        　　年度</t>
  </si>
  <si>
    <t xml:space="preserve">紹介率最高法人が運営する事業所を位置づけた居宅サービス計画のうち、下記A～Cに該当するプランを除外して再計算すると、80％以下となる場合
A：他の居宅介護支援事業所の廃止・休止・閉鎖により引き受けることとなった利用者で、引き受ける前から
　　当該法人が運営するサービス事業所を位置づけられていたプラン（判定期間の末日からみて１年以内に引
　　き受けたプランに限る）
B：地域包括支援センター（または市町村等行政機関）から、支援困難事例として計画作成の依頼を受けた利
　　用者であって、当該サービス事業所でなければ対応が困難であるなどの事情があるプラン
C：災害等により受け入れ可能事業所が限定されていた、または緊急時において対応できる事業所が他に見つ
　　からずやむなく当該サービス事業所を紹介したプラン
</t>
  </si>
  <si>
    <t xml:space="preserve">                                      (                           )</t>
  </si>
  <si>
    <t>訪問介護</t>
  </si>
  <si>
    <t>福祉用具貸与</t>
  </si>
  <si>
    <t>通所介護</t>
  </si>
  <si>
    <t>地域密着型通所介護</t>
  </si>
  <si>
    <t>③割合　【②の合計÷①の合計×100】 単位：％(小数点以下切り上げ)</t>
  </si>
  <si>
    <t>※小数点以下切り上げ表記のため、８０％と表記されている場合減算対象とはなりません。</t>
  </si>
  <si>
    <t>※　この書類は事業所ごとに作成して下さい。</t>
  </si>
  <si>
    <t>③割合　【②の合計÷①の合計×100】 単位：％</t>
  </si>
  <si>
    <t>門真市長　　様</t>
  </si>
  <si>
    <r>
      <t>サービスの質が高いことによる利用者の希望を勘案した場合で次の要件を満たしている。
・利用者からサービスの質が高いことを理由に当該サービスを利用したい旨の</t>
    </r>
    <r>
      <rPr>
        <sz val="11"/>
        <color indexed="10"/>
        <rFont val="HG丸ｺﾞｼｯｸM-PRO"/>
        <family val="3"/>
      </rPr>
      <t>理由書（任意様式）</t>
    </r>
    <r>
      <rPr>
        <sz val="11"/>
        <color indexed="8"/>
        <rFont val="HG丸ｺﾞｼｯｸM-PRO"/>
        <family val="3"/>
      </rPr>
      <t xml:space="preserve">の提出を受けている場合であって、「地域ケア会議において支援内容の意見・助言を受けている」プランを除外して再計算すると、80％以下となる場合
（ただし、事業者が不当な誘導等によって、利用者の自由な選択を阻害していると認められる場合を除く）
</t>
    </r>
    <r>
      <rPr>
        <sz val="11"/>
        <color indexed="10"/>
        <rFont val="HG丸ｺﾞｼｯｸM-PRO"/>
        <family val="3"/>
      </rPr>
      <t>⇒ 【正当理由計算シート】を作成して併せて提出してください　　</t>
    </r>
  </si>
  <si>
    <r>
      <t xml:space="preserve">その他正当な理由として認められる場合
</t>
    </r>
    <r>
      <rPr>
        <sz val="11"/>
        <color indexed="10"/>
        <rFont val="HG丸ｺﾞｼｯｸM-PRO"/>
        <family val="3"/>
      </rPr>
      <t>⇒ 【正当理由計算シート】を作成して併せて提出してください　　</t>
    </r>
  </si>
  <si>
    <t>※　いずれかのサービスの割合について、８０％を超えている場合は、この書類を門真市に郵送もしくは</t>
  </si>
  <si>
    <r>
      <t>　　持参</t>
    </r>
    <r>
      <rPr>
        <sz val="11"/>
        <color indexed="8"/>
        <rFont val="HG丸ｺﾞｼｯｸM-PRO"/>
        <family val="3"/>
      </rPr>
      <t>して下さい。（提出期限：判定期間が前期は９月１５日　必着、後期は３月１５日　必着）</t>
    </r>
  </si>
  <si>
    <r>
      <t>※　記載された理由が正当な理由に該当するものかどうかは門真市</t>
    </r>
    <r>
      <rPr>
        <sz val="11"/>
        <rFont val="HG丸ｺﾞｼｯｸM-PRO"/>
        <family val="3"/>
      </rPr>
      <t>において</t>
    </r>
    <r>
      <rPr>
        <sz val="11"/>
        <color indexed="8"/>
        <rFont val="HG丸ｺﾞｼｯｸM-PRO"/>
        <family val="3"/>
      </rPr>
      <t>適正に判断します。</t>
    </r>
  </si>
  <si>
    <t>居宅介護支援における特定事業所集中減算チェックシート（提出用　兼　保存用）</t>
  </si>
  <si>
    <r>
      <t>※　特定事業所集中減算の適用の有無が前回の判定から変更となる場合は、</t>
    </r>
    <r>
      <rPr>
        <sz val="11"/>
        <color indexed="10"/>
        <rFont val="HG丸ｺﾞｼｯｸM-PRO"/>
        <family val="3"/>
      </rPr>
      <t>別紙様式第二号（四）</t>
    </r>
    <r>
      <rPr>
        <sz val="11"/>
        <color indexed="10"/>
        <rFont val="HG丸ｺﾞｼｯｸM-PRO"/>
        <family val="3"/>
      </rPr>
      <t>変更届</t>
    </r>
    <r>
      <rPr>
        <sz val="11"/>
        <color indexed="8"/>
        <rFont val="HG丸ｺﾞｼｯｸM-PRO"/>
        <family val="3"/>
      </rPr>
      <t>と一緒に</t>
    </r>
  </si>
  <si>
    <r>
      <t>　</t>
    </r>
    <r>
      <rPr>
        <sz val="11"/>
        <color indexed="10"/>
        <rFont val="HG丸ｺﾞｼｯｸM-PRO"/>
        <family val="3"/>
      </rPr>
      <t>　「介護給付費算定に係る体制等状況一覧表（居宅介護支援）（別紙１）」</t>
    </r>
    <r>
      <rPr>
        <sz val="11"/>
        <rFont val="HG丸ｺﾞｼｯｸM-PRO"/>
        <family val="3"/>
      </rPr>
      <t>を提出してください。</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</si>
</sst>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事&quot;&quot;業&quot;&quot;所&quot;"/>
    <numFmt numFmtId="177" formatCode="[$-411]ggge&quot;年&quot;m&quot;月&quot;;@"/>
    <numFmt numFmtId="178" formatCode="[$-411]ggge&quot;年&quot;m&quot;月&quot;d&quot;日&quot;;@"/>
    <numFmt numFmtId="179" formatCode="#,##0&quot;件&quot;"/>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_ "/>
    <numFmt numFmtId="186" formatCode="[$]ggge&quot;年&quot;m&quot;月&quot;d&quot;日&quot;;@"/>
    <numFmt numFmtId="187" formatCode="[$-411]gge&quot;年&quot;m&quot;月&quot;d&quot;日&quot;;@"/>
    <numFmt numFmtId="188" formatCode="[$]gge&quot;年&quot;m&quot;月&quot;d&quot;日&quot;;@"/>
  </numFmts>
  <fonts count="127">
    <font>
      <sz val="11"/>
      <name val="ＭＳ Ｐゴシック"/>
      <family val="3"/>
    </font>
    <font>
      <sz val="6"/>
      <name val="ＭＳ Ｐゴシック"/>
      <family val="3"/>
    </font>
    <font>
      <sz val="11"/>
      <name val="ＭＳ Ｐ明朝"/>
      <family val="1"/>
    </font>
    <font>
      <sz val="9"/>
      <name val="ＭＳ Ｐゴシック"/>
      <family val="3"/>
    </font>
    <font>
      <sz val="11"/>
      <color indexed="8"/>
      <name val="HG丸ｺﾞｼｯｸM-PRO"/>
      <family val="3"/>
    </font>
    <font>
      <sz val="9"/>
      <name val="ＭＳ Ｐ明朝"/>
      <family val="1"/>
    </font>
    <font>
      <sz val="10"/>
      <name val="ＭＳ Ｐゴシック"/>
      <family val="3"/>
    </font>
    <font>
      <sz val="11"/>
      <name val="HG丸ｺﾞｼｯｸM-PRO"/>
      <family val="3"/>
    </font>
    <font>
      <sz val="9"/>
      <color indexed="8"/>
      <name val="HG丸ｺﾞｼｯｸM-PRO"/>
      <family val="3"/>
    </font>
    <font>
      <sz val="7"/>
      <name val="ＭＳ Ｐゴシック"/>
      <family val="3"/>
    </font>
    <font>
      <b/>
      <i/>
      <sz val="9"/>
      <name val="ＭＳ Ｐゴシック"/>
      <family val="3"/>
    </font>
    <font>
      <sz val="11"/>
      <color indexed="10"/>
      <name val="HG丸ｺﾞｼｯｸM-PRO"/>
      <family val="3"/>
    </font>
    <font>
      <sz val="11"/>
      <name val="ＭＳ 明朝"/>
      <family val="1"/>
    </font>
    <font>
      <sz val="12"/>
      <name val="HG正楷書体-PRO"/>
      <family val="4"/>
    </font>
    <font>
      <sz val="12"/>
      <name val="HG丸ｺﾞｼｯｸM-PRO"/>
      <family val="3"/>
    </font>
    <font>
      <sz val="12"/>
      <name val="メイリオ"/>
      <family val="3"/>
    </font>
    <font>
      <b/>
      <sz val="12"/>
      <color indexed="17"/>
      <name val="メイリオ"/>
      <family val="3"/>
    </font>
    <font>
      <b/>
      <sz val="13"/>
      <color indexed="17"/>
      <name val="メイリオ"/>
      <family val="3"/>
    </font>
    <font>
      <b/>
      <u val="single"/>
      <sz val="12"/>
      <name val="メイリオ"/>
      <family val="3"/>
    </font>
    <font>
      <b/>
      <u val="single"/>
      <sz val="12"/>
      <color indexed="60"/>
      <name val="メイリオ"/>
      <family val="3"/>
    </font>
    <font>
      <sz val="10"/>
      <name val="ＭＳ Ｐ明朝"/>
      <family val="1"/>
    </font>
    <font>
      <sz val="11"/>
      <name val="メイリオ"/>
      <family val="3"/>
    </font>
    <font>
      <b/>
      <sz val="11"/>
      <color indexed="10"/>
      <name val="メイリオ"/>
      <family val="3"/>
    </font>
    <font>
      <b/>
      <sz val="13"/>
      <color indexed="10"/>
      <name val="メイリオ"/>
      <family val="3"/>
    </font>
    <font>
      <sz val="12"/>
      <color indexed="8"/>
      <name val="ＭＳ ゴシック"/>
      <family val="3"/>
    </font>
    <font>
      <sz val="10"/>
      <color indexed="8"/>
      <name val="ＭＳ 明朝"/>
      <family val="1"/>
    </font>
    <font>
      <b/>
      <sz val="12"/>
      <color indexed="10"/>
      <name val="メイリオ"/>
      <family val="3"/>
    </font>
    <font>
      <b/>
      <sz val="10"/>
      <name val="ＭＳ Ｐ明朝"/>
      <family val="1"/>
    </font>
    <font>
      <b/>
      <sz val="10"/>
      <color indexed="10"/>
      <name val="ＭＳ Ｐ明朝"/>
      <family val="1"/>
    </font>
    <font>
      <b/>
      <u val="single"/>
      <sz val="10"/>
      <name val="ＭＳ Ｐ明朝"/>
      <family val="1"/>
    </font>
    <font>
      <sz val="10"/>
      <color indexed="56"/>
      <name val="ＭＳ Ｐ明朝"/>
      <family val="1"/>
    </font>
    <font>
      <b/>
      <sz val="11"/>
      <color indexed="16"/>
      <name val="メイリオ"/>
      <family val="3"/>
    </font>
    <font>
      <sz val="11"/>
      <color indexed="16"/>
      <name val="メイリオ"/>
      <family val="3"/>
    </font>
    <font>
      <sz val="12"/>
      <name val="ＭＳ Ｐゴシック"/>
      <family val="3"/>
    </font>
    <font>
      <b/>
      <sz val="12"/>
      <color indexed="16"/>
      <name val="ＭＳ Ｐゴシック"/>
      <family val="3"/>
    </font>
    <font>
      <b/>
      <sz val="9"/>
      <name val="ＭＳ Ｐゴシック"/>
      <family val="3"/>
    </font>
    <font>
      <b/>
      <sz val="12"/>
      <name val="ＭＳ Ｐゴシック"/>
      <family val="3"/>
    </font>
    <font>
      <sz val="14"/>
      <color indexed="8"/>
      <name val="ＭＳ Ｐゴシック"/>
      <family val="3"/>
    </font>
    <font>
      <b/>
      <sz val="14"/>
      <name val="HG丸ｺﾞｼｯｸM-PRO"/>
      <family val="3"/>
    </font>
    <font>
      <b/>
      <sz val="11"/>
      <color indexed="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HG丸ｺﾞｼｯｸM-PRO"/>
      <family val="3"/>
    </font>
    <font>
      <sz val="11"/>
      <color indexed="10"/>
      <name val="ＭＳ Ｐ明朝"/>
      <family val="1"/>
    </font>
    <font>
      <sz val="14"/>
      <color indexed="8"/>
      <name val="HG丸ｺﾞｼｯｸM-PRO"/>
      <family val="3"/>
    </font>
    <font>
      <b/>
      <i/>
      <sz val="11"/>
      <color indexed="8"/>
      <name val="HG丸ｺﾞｼｯｸM-PRO"/>
      <family val="3"/>
    </font>
    <font>
      <b/>
      <sz val="12"/>
      <color indexed="58"/>
      <name val="メイリオ"/>
      <family val="3"/>
    </font>
    <font>
      <sz val="12"/>
      <color indexed="58"/>
      <name val="メイリオ"/>
      <family val="3"/>
    </font>
    <font>
      <b/>
      <sz val="12"/>
      <color indexed="60"/>
      <name val="HGP教科書体"/>
      <family val="1"/>
    </font>
    <font>
      <b/>
      <i/>
      <sz val="14"/>
      <color indexed="8"/>
      <name val="ＭＳ Ｐゴシック"/>
      <family val="3"/>
    </font>
    <font>
      <b/>
      <i/>
      <sz val="18"/>
      <color indexed="8"/>
      <name val="HG丸ｺﾞｼｯｸM-PRO"/>
      <family val="3"/>
    </font>
    <font>
      <sz val="8"/>
      <color indexed="8"/>
      <name val="HG丸ｺﾞｼｯｸM-PRO"/>
      <family val="3"/>
    </font>
    <font>
      <sz val="9"/>
      <color indexed="8"/>
      <name val="ＭＳ Ｐゴシック"/>
      <family val="3"/>
    </font>
    <font>
      <sz val="10"/>
      <color indexed="8"/>
      <name val="HG丸ｺﾞｼｯｸM-PRO"/>
      <family val="3"/>
    </font>
    <font>
      <b/>
      <i/>
      <sz val="9"/>
      <color indexed="8"/>
      <name val="HG丸ｺﾞｼｯｸM-PRO"/>
      <family val="3"/>
    </font>
    <font>
      <b/>
      <sz val="9"/>
      <color indexed="8"/>
      <name val="HG丸ｺﾞｼｯｸM-PRO"/>
      <family val="3"/>
    </font>
    <font>
      <b/>
      <sz val="12"/>
      <color indexed="60"/>
      <name val="ＭＳ Ｐゴシック"/>
      <family val="3"/>
    </font>
    <font>
      <sz val="11"/>
      <color indexed="56"/>
      <name val="ＭＳ Ｐゴシック"/>
      <family val="3"/>
    </font>
    <font>
      <sz val="10"/>
      <color indexed="63"/>
      <name val="ＭＳ Ｐ明朝"/>
      <family val="1"/>
    </font>
    <font>
      <b/>
      <sz val="12"/>
      <color indexed="16"/>
      <name val="メイリオ"/>
      <family val="3"/>
    </font>
    <font>
      <b/>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HG丸ｺﾞｼｯｸM-PRO"/>
      <family val="3"/>
    </font>
    <font>
      <sz val="12"/>
      <color theme="1"/>
      <name val="HG丸ｺﾞｼｯｸM-PRO"/>
      <family val="3"/>
    </font>
    <font>
      <sz val="11"/>
      <color rgb="FFFF0000"/>
      <name val="HG丸ｺﾞｼｯｸM-PRO"/>
      <family val="3"/>
    </font>
    <font>
      <sz val="11"/>
      <color rgb="FFFF0000"/>
      <name val="ＭＳ Ｐ明朝"/>
      <family val="1"/>
    </font>
    <font>
      <sz val="11"/>
      <color theme="1"/>
      <name val="ＭＳ Ｐゴシック"/>
      <family val="3"/>
    </font>
    <font>
      <sz val="9"/>
      <color theme="1"/>
      <name val="HG丸ｺﾞｼｯｸM-PRO"/>
      <family val="3"/>
    </font>
    <font>
      <sz val="14"/>
      <color theme="1"/>
      <name val="HG丸ｺﾞｼｯｸM-PRO"/>
      <family val="3"/>
    </font>
    <font>
      <b/>
      <i/>
      <sz val="11"/>
      <color theme="1"/>
      <name val="HG丸ｺﾞｼｯｸM-PRO"/>
      <family val="3"/>
    </font>
    <font>
      <b/>
      <sz val="12"/>
      <color rgb="FF003300"/>
      <name val="メイリオ"/>
      <family val="3"/>
    </font>
    <font>
      <sz val="12"/>
      <color rgb="FF003300"/>
      <name val="メイリオ"/>
      <family val="3"/>
    </font>
    <font>
      <b/>
      <sz val="11"/>
      <color theme="1"/>
      <name val="HG丸ｺﾞｼｯｸM-PRO"/>
      <family val="3"/>
    </font>
    <font>
      <b/>
      <sz val="12"/>
      <color rgb="FFC00000"/>
      <name val="HGP教科書体"/>
      <family val="1"/>
    </font>
    <font>
      <b/>
      <sz val="11"/>
      <color rgb="FF632523"/>
      <name val="メイリオ"/>
      <family val="3"/>
    </font>
    <font>
      <b/>
      <i/>
      <sz val="14"/>
      <color theme="1"/>
      <name val="ＭＳ Ｐゴシック"/>
      <family val="3"/>
    </font>
    <font>
      <b/>
      <i/>
      <sz val="18"/>
      <color theme="1"/>
      <name val="HG丸ｺﾞｼｯｸM-PRO"/>
      <family val="3"/>
    </font>
    <font>
      <b/>
      <i/>
      <sz val="9"/>
      <color theme="1"/>
      <name val="HG丸ｺﾞｼｯｸM-PRO"/>
      <family val="3"/>
    </font>
    <font>
      <sz val="10"/>
      <color theme="1"/>
      <name val="HG丸ｺﾞｼｯｸM-PRO"/>
      <family val="3"/>
    </font>
    <font>
      <b/>
      <sz val="9"/>
      <color theme="1"/>
      <name val="HG丸ｺﾞｼｯｸM-PRO"/>
      <family val="3"/>
    </font>
    <font>
      <sz val="8"/>
      <color theme="1"/>
      <name val="HG丸ｺﾞｼｯｸM-PRO"/>
      <family val="3"/>
    </font>
    <font>
      <sz val="9"/>
      <color theme="1"/>
      <name val="ＭＳ Ｐゴシック"/>
      <family val="3"/>
    </font>
    <font>
      <sz val="11"/>
      <name val="Calibri"/>
      <family val="3"/>
    </font>
    <font>
      <sz val="10"/>
      <color theme="1" tint="0.24998000264167786"/>
      <name val="ＭＳ Ｐ明朝"/>
      <family val="1"/>
    </font>
    <font>
      <sz val="11"/>
      <color rgb="FF700000"/>
      <name val="メイリオ"/>
      <family val="3"/>
    </font>
    <font>
      <sz val="12"/>
      <name val="Calibri"/>
      <family val="3"/>
    </font>
    <font>
      <b/>
      <sz val="12"/>
      <color rgb="FF700000"/>
      <name val="メイリオ"/>
      <family val="3"/>
    </font>
    <font>
      <sz val="10"/>
      <color theme="3" tint="-0.4999699890613556"/>
      <name val="ＭＳ Ｐ明朝"/>
      <family val="1"/>
    </font>
    <font>
      <sz val="11"/>
      <color theme="3" tint="-0.4999699890613556"/>
      <name val="ＭＳ Ｐゴシック"/>
      <family val="3"/>
    </font>
    <font>
      <sz val="14"/>
      <color theme="1"/>
      <name val="Calibri"/>
      <family val="3"/>
    </font>
    <font>
      <sz val="12"/>
      <name val="Cambria"/>
      <family val="3"/>
    </font>
    <font>
      <b/>
      <sz val="12"/>
      <color rgb="FFC0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medium"/>
      <bottom style="thin"/>
    </border>
    <border>
      <left style="thin"/>
      <right style="medium"/>
      <top style="medium"/>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color indexed="63"/>
      </right>
      <top>
        <color indexed="63"/>
      </top>
      <bottom style="medium"/>
    </border>
    <border>
      <left style="thin"/>
      <right style="medium"/>
      <top>
        <color indexed="63"/>
      </top>
      <bottom style="medium"/>
    </border>
    <border>
      <left style="thin"/>
      <right style="medium"/>
      <top>
        <color indexed="63"/>
      </top>
      <bottom style="thin"/>
    </border>
    <border>
      <left>
        <color indexed="63"/>
      </left>
      <right>
        <color indexed="63"/>
      </right>
      <top style="thin"/>
      <bottom style="thin"/>
    </border>
    <border>
      <left style="thin"/>
      <right style="thin"/>
      <top style="thin"/>
      <bottom>
        <color indexed="63"/>
      </bottom>
    </border>
    <border>
      <left style="double"/>
      <right style="thin"/>
      <top style="thin"/>
      <bottom style="thin"/>
    </border>
    <border>
      <left style="medium"/>
      <right style="medium"/>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color indexed="63"/>
      </right>
      <top style="dashed"/>
      <bottom>
        <color indexed="63"/>
      </bottom>
    </border>
    <border>
      <left>
        <color indexed="63"/>
      </left>
      <right style="dashed"/>
      <top style="dashed"/>
      <bottom>
        <color indexed="63"/>
      </bottom>
    </border>
    <border>
      <left>
        <color indexed="63"/>
      </left>
      <right style="dashed"/>
      <top>
        <color indexed="63"/>
      </top>
      <bottom>
        <color indexed="63"/>
      </bottom>
    </border>
    <border>
      <left>
        <color indexed="63"/>
      </left>
      <right>
        <color indexed="63"/>
      </right>
      <top>
        <color indexed="63"/>
      </top>
      <bottom style="dashed"/>
    </border>
    <border>
      <left>
        <color indexed="63"/>
      </left>
      <right style="dashed"/>
      <top>
        <color indexed="63"/>
      </top>
      <bottom style="dashed"/>
    </border>
    <border>
      <left>
        <color indexed="63"/>
      </left>
      <right style="medium"/>
      <top style="medium"/>
      <bottom style="medium"/>
    </border>
    <border>
      <left>
        <color indexed="63"/>
      </left>
      <right style="thin"/>
      <top>
        <color indexed="63"/>
      </top>
      <bottom style="medium"/>
    </border>
    <border>
      <left style="thin"/>
      <right style="thin"/>
      <top>
        <color indexed="63"/>
      </top>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color indexed="63"/>
      </top>
      <bottom style="medium"/>
    </border>
    <border>
      <left>
        <color indexed="63"/>
      </left>
      <right style="medium"/>
      <top style="thin"/>
      <bottom>
        <color indexed="63"/>
      </bottom>
    </border>
    <border>
      <left style="medium"/>
      <right>
        <color indexed="63"/>
      </right>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color indexed="63"/>
      </top>
      <bottom>
        <color indexed="63"/>
      </bottom>
    </border>
    <border>
      <left style="medium"/>
      <right style="thin"/>
      <top>
        <color indexed="63"/>
      </top>
      <bottom style="mediu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ck"/>
      <right>
        <color indexed="63"/>
      </right>
      <top style="thin"/>
      <bottom style="thin"/>
    </border>
    <border>
      <left style="thin"/>
      <right style="thin"/>
      <top style="medium"/>
      <bottom>
        <color indexed="63"/>
      </bottom>
    </border>
    <border>
      <left style="thin"/>
      <right>
        <color indexed="63"/>
      </right>
      <top>
        <color indexed="63"/>
      </top>
      <bottom>
        <color indexed="63"/>
      </bottom>
    </border>
    <border>
      <left style="thick"/>
      <right>
        <color indexed="63"/>
      </right>
      <top style="medium"/>
      <bottom style="thin"/>
    </border>
    <border>
      <left>
        <color indexed="63"/>
      </left>
      <right style="thin"/>
      <top style="thin"/>
      <bottom style="medium"/>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ck"/>
      <right>
        <color indexed="63"/>
      </right>
      <top style="thin"/>
      <bottom style="medium"/>
    </border>
    <border>
      <left>
        <color indexed="63"/>
      </left>
      <right style="medium"/>
      <top>
        <color indexed="63"/>
      </top>
      <bottom>
        <color indexed="63"/>
      </bottom>
    </border>
    <border>
      <left style="double"/>
      <right style="thin"/>
      <top style="thin"/>
      <bottom>
        <color indexed="63"/>
      </bottom>
    </border>
    <border>
      <left style="double"/>
      <right style="thin"/>
      <top>
        <color indexed="63"/>
      </top>
      <bottom style="thin"/>
    </border>
    <border>
      <left style="dashed"/>
      <right style="dotted"/>
      <top style="dashed"/>
      <bottom>
        <color indexed="63"/>
      </bottom>
    </border>
    <border>
      <left style="dotted"/>
      <right style="dotted"/>
      <top style="dashed"/>
      <bottom>
        <color indexed="63"/>
      </bottom>
    </border>
    <border>
      <left style="dotted"/>
      <right>
        <color indexed="63"/>
      </right>
      <top style="dashed"/>
      <bottom>
        <color indexed="63"/>
      </bottom>
    </border>
    <border>
      <left style="dashed"/>
      <right style="dotted"/>
      <top>
        <color indexed="63"/>
      </top>
      <bottom>
        <color indexed="63"/>
      </bottom>
    </border>
    <border>
      <left style="dotted"/>
      <right style="dotted"/>
      <top>
        <color indexed="63"/>
      </top>
      <bottom>
        <color indexed="63"/>
      </bottom>
    </border>
    <border>
      <left style="dotted"/>
      <right>
        <color indexed="63"/>
      </right>
      <top>
        <color indexed="63"/>
      </top>
      <bottom>
        <color indexed="63"/>
      </bottom>
    </border>
    <border>
      <left style="dashed"/>
      <right style="dotted"/>
      <top>
        <color indexed="63"/>
      </top>
      <bottom style="dashed"/>
    </border>
    <border>
      <left style="dotted"/>
      <right style="dotted"/>
      <top>
        <color indexed="63"/>
      </top>
      <bottom style="dashed"/>
    </border>
    <border>
      <left style="dotted"/>
      <right>
        <color indexed="63"/>
      </right>
      <top>
        <color indexed="63"/>
      </top>
      <bottom style="dashed"/>
    </border>
    <border>
      <left style="thin"/>
      <right style="dotted"/>
      <top style="thin"/>
      <bottom style="thin"/>
    </border>
    <border>
      <left>
        <color indexed="63"/>
      </left>
      <right style="dotted"/>
      <top style="thin"/>
      <bottom style="thin"/>
    </border>
    <border>
      <left style="dotted"/>
      <right style="dotted"/>
      <top style="thin"/>
      <bottom style="thin"/>
    </border>
    <border>
      <left style="dotted"/>
      <right style="thin"/>
      <top style="thin"/>
      <bottom style="thin"/>
    </border>
    <border>
      <left style="dotted"/>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9" fontId="0" fillId="0" borderId="0" applyFont="0" applyFill="0" applyBorder="0" applyAlignment="0" applyProtection="0"/>
    <xf numFmtId="0" fontId="83" fillId="0" borderId="0" applyNumberFormat="0" applyFill="0" applyBorder="0" applyAlignment="0" applyProtection="0"/>
    <xf numFmtId="0" fontId="0" fillId="28" borderId="2" applyNumberFormat="0" applyFont="0" applyAlignment="0" applyProtection="0"/>
    <xf numFmtId="0" fontId="84" fillId="0" borderId="3" applyNumberFormat="0" applyFill="0" applyAlignment="0" applyProtection="0"/>
    <xf numFmtId="0" fontId="85" fillId="29" borderId="0" applyNumberFormat="0" applyBorder="0" applyAlignment="0" applyProtection="0"/>
    <xf numFmtId="0" fontId="86" fillId="30" borderId="4" applyNumberFormat="0" applyAlignment="0" applyProtection="0"/>
    <xf numFmtId="0" fontId="8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0" borderId="9" applyNumberFormat="0" applyAlignment="0" applyProtection="0"/>
    <xf numFmtId="0" fontId="9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4" fillId="31" borderId="4" applyNumberFormat="0" applyAlignment="0" applyProtection="0"/>
    <xf numFmtId="0" fontId="95" fillId="0" borderId="0" applyNumberFormat="0" applyFill="0" applyBorder="0" applyAlignment="0" applyProtection="0"/>
    <xf numFmtId="0" fontId="96" fillId="32" borderId="0" applyNumberFormat="0" applyBorder="0" applyAlignment="0" applyProtection="0"/>
  </cellStyleXfs>
  <cellXfs count="241">
    <xf numFmtId="0" fontId="0" fillId="0" borderId="0" xfId="0" applyAlignment="1">
      <alignment vertical="center"/>
    </xf>
    <xf numFmtId="0" fontId="2" fillId="0" borderId="0" xfId="0" applyFont="1" applyBorder="1" applyAlignment="1">
      <alignment vertical="center"/>
    </xf>
    <xf numFmtId="0" fontId="97" fillId="0" borderId="0" xfId="0" applyFont="1" applyBorder="1" applyAlignment="1">
      <alignment vertical="center"/>
    </xf>
    <xf numFmtId="0" fontId="98" fillId="0" borderId="0" xfId="0" applyFont="1" applyBorder="1" applyAlignment="1">
      <alignment vertical="center"/>
    </xf>
    <xf numFmtId="0" fontId="97" fillId="0" borderId="10" xfId="0" applyFont="1" applyBorder="1" applyAlignment="1">
      <alignment vertical="center"/>
    </xf>
    <xf numFmtId="0" fontId="97" fillId="0" borderId="0" xfId="0" applyFont="1" applyFill="1" applyBorder="1" applyAlignment="1">
      <alignment horizontal="center" vertical="center" textRotation="255"/>
    </xf>
    <xf numFmtId="0" fontId="99" fillId="0" borderId="0" xfId="0" applyFont="1" applyBorder="1" applyAlignment="1">
      <alignment vertical="center"/>
    </xf>
    <xf numFmtId="0" fontId="100" fillId="0" borderId="0" xfId="0" applyFont="1" applyBorder="1" applyAlignment="1">
      <alignment vertical="center"/>
    </xf>
    <xf numFmtId="0" fontId="97" fillId="33" borderId="11" xfId="0" applyFont="1" applyFill="1" applyBorder="1" applyAlignment="1">
      <alignment horizontal="center" vertical="center"/>
    </xf>
    <xf numFmtId="0" fontId="97" fillId="33" borderId="12" xfId="0" applyFont="1" applyFill="1" applyBorder="1" applyAlignment="1">
      <alignment horizontal="center" vertical="center"/>
    </xf>
    <xf numFmtId="10" fontId="97" fillId="0" borderId="0" xfId="0" applyNumberFormat="1" applyFont="1" applyBorder="1" applyAlignment="1">
      <alignment vertical="center"/>
    </xf>
    <xf numFmtId="0" fontId="101" fillId="0" borderId="0" xfId="0" applyFont="1" applyBorder="1" applyAlignment="1">
      <alignment vertical="center"/>
    </xf>
    <xf numFmtId="0" fontId="0" fillId="0" borderId="0" xfId="0" applyBorder="1" applyAlignment="1">
      <alignment vertical="center"/>
    </xf>
    <xf numFmtId="0" fontId="102" fillId="0" borderId="0" xfId="0" applyFont="1" applyBorder="1" applyAlignment="1">
      <alignment horizontal="left" vertical="center"/>
    </xf>
    <xf numFmtId="0" fontId="101" fillId="0" borderId="0" xfId="0" applyFont="1" applyBorder="1" applyAlignment="1">
      <alignment horizontal="left" vertical="center"/>
    </xf>
    <xf numFmtId="184" fontId="97" fillId="0" borderId="0" xfId="0" applyNumberFormat="1" applyFont="1" applyBorder="1" applyAlignment="1">
      <alignment vertical="center"/>
    </xf>
    <xf numFmtId="184" fontId="101" fillId="0" borderId="0" xfId="0" applyNumberFormat="1" applyFont="1" applyBorder="1" applyAlignment="1">
      <alignment vertical="center"/>
    </xf>
    <xf numFmtId="0" fontId="97" fillId="33" borderId="0" xfId="0" applyFont="1" applyFill="1" applyBorder="1" applyAlignment="1">
      <alignment horizontal="center" vertical="center" textRotation="255"/>
    </xf>
    <xf numFmtId="0" fontId="0" fillId="33" borderId="0" xfId="0" applyFill="1" applyBorder="1" applyAlignment="1">
      <alignment horizontal="center" vertical="center" textRotation="255"/>
    </xf>
    <xf numFmtId="0" fontId="5"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97" fillId="0" borderId="0" xfId="0" applyFont="1" applyFill="1" applyBorder="1" applyAlignment="1">
      <alignment vertical="center"/>
    </xf>
    <xf numFmtId="0" fontId="7" fillId="0" borderId="0" xfId="0" applyFont="1" applyBorder="1" applyAlignment="1">
      <alignment vertical="center"/>
    </xf>
    <xf numFmtId="0" fontId="103" fillId="0" borderId="0" xfId="0" applyFont="1" applyBorder="1" applyAlignment="1">
      <alignment vertical="center"/>
    </xf>
    <xf numFmtId="0" fontId="101" fillId="0" borderId="0" xfId="0" applyFont="1" applyAlignment="1">
      <alignment vertical="center"/>
    </xf>
    <xf numFmtId="0" fontId="97" fillId="0" borderId="13" xfId="0" applyFont="1" applyBorder="1" applyAlignment="1">
      <alignment vertical="center"/>
    </xf>
    <xf numFmtId="0" fontId="97" fillId="0" borderId="0" xfId="0" applyFont="1" applyFill="1" applyBorder="1" applyAlignment="1">
      <alignment horizontal="left" vertical="center"/>
    </xf>
    <xf numFmtId="0" fontId="97" fillId="33" borderId="14" xfId="0" applyFont="1" applyFill="1" applyBorder="1" applyAlignment="1">
      <alignment horizontal="center" vertical="center"/>
    </xf>
    <xf numFmtId="0" fontId="97" fillId="33" borderId="15" xfId="0" applyFont="1" applyFill="1" applyBorder="1" applyAlignment="1">
      <alignment horizontal="center" vertical="center"/>
    </xf>
    <xf numFmtId="0" fontId="97" fillId="33" borderId="16" xfId="0" applyFont="1" applyFill="1" applyBorder="1" applyAlignment="1">
      <alignment horizontal="center" vertical="center"/>
    </xf>
    <xf numFmtId="0" fontId="1" fillId="0" borderId="17" xfId="0" applyFont="1" applyBorder="1" applyAlignment="1">
      <alignment horizontal="left" vertical="center" wrapText="1"/>
    </xf>
    <xf numFmtId="0" fontId="1" fillId="0" borderId="17" xfId="0" applyFont="1" applyBorder="1" applyAlignment="1">
      <alignment horizontal="left" vertical="center"/>
    </xf>
    <xf numFmtId="0" fontId="97" fillId="0" borderId="17" xfId="0" applyFont="1" applyBorder="1" applyAlignment="1">
      <alignment horizontal="center" vertical="center"/>
    </xf>
    <xf numFmtId="0" fontId="104" fillId="33" borderId="18" xfId="0" applyFont="1" applyFill="1" applyBorder="1" applyAlignment="1">
      <alignment horizontal="center" vertical="center"/>
    </xf>
    <xf numFmtId="0" fontId="104" fillId="33" borderId="19" xfId="0" applyFont="1" applyFill="1" applyBorder="1" applyAlignment="1">
      <alignment vertical="center"/>
    </xf>
    <xf numFmtId="0" fontId="104" fillId="0" borderId="15" xfId="0" applyFont="1" applyBorder="1" applyAlignment="1">
      <alignment vertical="center"/>
    </xf>
    <xf numFmtId="0" fontId="2" fillId="0" borderId="20" xfId="0" applyFont="1" applyBorder="1" applyAlignment="1">
      <alignment vertical="center"/>
    </xf>
    <xf numFmtId="0" fontId="2" fillId="0" borderId="0" xfId="0" applyFont="1" applyFill="1" applyBorder="1" applyAlignment="1" applyProtection="1">
      <alignment vertical="center" shrinkToFit="1"/>
      <protection/>
    </xf>
    <xf numFmtId="0" fontId="2" fillId="0" borderId="0" xfId="0" applyFont="1" applyFill="1" applyBorder="1" applyAlignment="1" applyProtection="1">
      <alignment vertical="center"/>
      <protection/>
    </xf>
    <xf numFmtId="0" fontId="2" fillId="34" borderId="0" xfId="0" applyFont="1" applyFill="1" applyBorder="1" applyAlignment="1" applyProtection="1">
      <alignment vertical="center"/>
      <protection/>
    </xf>
    <xf numFmtId="0" fontId="105" fillId="34" borderId="0" xfId="0" applyFont="1" applyFill="1" applyBorder="1" applyAlignment="1" applyProtection="1">
      <alignment vertical="center" wrapText="1"/>
      <protection locked="0"/>
    </xf>
    <xf numFmtId="0" fontId="12" fillId="0" borderId="0" xfId="0" applyFont="1" applyFill="1" applyAlignment="1" applyProtection="1">
      <alignment vertical="center" shrinkToFit="1"/>
      <protection/>
    </xf>
    <xf numFmtId="0" fontId="13" fillId="0" borderId="0" xfId="0" applyFont="1" applyFill="1" applyBorder="1" applyAlignment="1" applyProtection="1">
      <alignment vertical="center" shrinkToFit="1"/>
      <protection/>
    </xf>
    <xf numFmtId="0" fontId="12" fillId="34" borderId="0" xfId="0" applyFont="1" applyFill="1" applyAlignment="1" applyProtection="1">
      <alignment vertical="center" shrinkToFit="1"/>
      <protection/>
    </xf>
    <xf numFmtId="0" fontId="14" fillId="0" borderId="0" xfId="0" applyFont="1" applyFill="1" applyBorder="1" applyAlignment="1" applyProtection="1">
      <alignment vertical="center" wrapText="1"/>
      <protection/>
    </xf>
    <xf numFmtId="0" fontId="106" fillId="34" borderId="0" xfId="0" applyFont="1" applyFill="1" applyBorder="1" applyAlignment="1" applyProtection="1">
      <alignment vertical="center" wrapText="1"/>
      <protection/>
    </xf>
    <xf numFmtId="0" fontId="102" fillId="35" borderId="21" xfId="0" applyFont="1" applyFill="1" applyBorder="1" applyAlignment="1" applyProtection="1">
      <alignment horizontal="center" vertical="center" shrinkToFit="1"/>
      <protection/>
    </xf>
    <xf numFmtId="0" fontId="102" fillId="35" borderId="22" xfId="0" applyFont="1" applyFill="1" applyBorder="1" applyAlignment="1" applyProtection="1">
      <alignment horizontal="center" vertical="center" shrinkToFit="1"/>
      <protection/>
    </xf>
    <xf numFmtId="0" fontId="106" fillId="34" borderId="0" xfId="0" applyFont="1" applyFill="1" applyBorder="1" applyAlignment="1" applyProtection="1">
      <alignment vertical="top" wrapText="1"/>
      <protection/>
    </xf>
    <xf numFmtId="0" fontId="107" fillId="0" borderId="22" xfId="0" applyFont="1" applyFill="1" applyBorder="1" applyAlignment="1" applyProtection="1">
      <alignment horizontal="center" vertical="center" shrinkToFit="1"/>
      <protection/>
    </xf>
    <xf numFmtId="0" fontId="4" fillId="0" borderId="0" xfId="0" applyFont="1" applyFill="1" applyBorder="1" applyAlignment="1" applyProtection="1">
      <alignment horizontal="left" vertical="center" wrapText="1"/>
      <protection/>
    </xf>
    <xf numFmtId="0" fontId="107" fillId="0" borderId="14" xfId="0" applyFont="1" applyFill="1" applyBorder="1" applyAlignment="1" applyProtection="1">
      <alignment horizontal="center" vertical="center" shrinkToFit="1"/>
      <protection/>
    </xf>
    <xf numFmtId="184" fontId="108" fillId="0" borderId="23" xfId="0" applyNumberFormat="1" applyFont="1" applyFill="1" applyBorder="1" applyAlignment="1" applyProtection="1">
      <alignment horizontal="center" vertical="center" shrinkToFit="1"/>
      <protection/>
    </xf>
    <xf numFmtId="10" fontId="108" fillId="0" borderId="24" xfId="0" applyNumberFormat="1" applyFont="1" applyFill="1" applyBorder="1" applyAlignment="1" applyProtection="1">
      <alignment vertical="center"/>
      <protection/>
    </xf>
    <xf numFmtId="0" fontId="105" fillId="34" borderId="0" xfId="0" applyFont="1" applyFill="1" applyBorder="1" applyAlignment="1" applyProtection="1">
      <alignment vertical="center" wrapText="1"/>
      <protection/>
    </xf>
    <xf numFmtId="0" fontId="20" fillId="35" borderId="25" xfId="0" applyFont="1" applyFill="1" applyBorder="1" applyAlignment="1" applyProtection="1">
      <alignment horizontal="center" vertical="center" wrapText="1"/>
      <protection/>
    </xf>
    <xf numFmtId="0" fontId="20" fillId="35" borderId="13" xfId="0" applyFont="1" applyFill="1" applyBorder="1" applyAlignment="1" applyProtection="1">
      <alignment horizontal="center" vertical="center" wrapText="1"/>
      <protection/>
    </xf>
    <xf numFmtId="0" fontId="109" fillId="0" borderId="0" xfId="0" applyFont="1" applyFill="1" applyBorder="1" applyAlignment="1" applyProtection="1">
      <alignment horizontal="center" vertical="center"/>
      <protection/>
    </xf>
    <xf numFmtId="0" fontId="25" fillId="0" borderId="0" xfId="0" applyFont="1" applyFill="1" applyBorder="1" applyAlignment="1" applyProtection="1">
      <alignment horizontal="left" vertical="center" wrapText="1"/>
      <protection/>
    </xf>
    <xf numFmtId="0" fontId="2" fillId="0" borderId="26" xfId="0" applyFont="1" applyFill="1" applyBorder="1" applyAlignment="1" applyProtection="1">
      <alignment vertical="center"/>
      <protection/>
    </xf>
    <xf numFmtId="0" fontId="2" fillId="0" borderId="27"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107" fillId="7" borderId="14" xfId="0" applyFont="1" applyFill="1" applyBorder="1" applyAlignment="1" applyProtection="1">
      <alignment horizontal="center" vertical="center" shrinkToFit="1"/>
      <protection locked="0"/>
    </xf>
    <xf numFmtId="185" fontId="110" fillId="0" borderId="31" xfId="0" applyNumberFormat="1" applyFont="1" applyBorder="1" applyAlignment="1">
      <alignment horizontal="center" vertical="center"/>
    </xf>
    <xf numFmtId="185" fontId="104" fillId="33" borderId="19" xfId="0" applyNumberFormat="1" applyFont="1" applyFill="1" applyBorder="1" applyAlignment="1">
      <alignment vertical="center"/>
    </xf>
    <xf numFmtId="0" fontId="104" fillId="7" borderId="32" xfId="0" applyFont="1" applyFill="1" applyBorder="1" applyAlignment="1">
      <alignment horizontal="center" vertical="center"/>
    </xf>
    <xf numFmtId="0" fontId="104" fillId="7" borderId="33" xfId="0" applyFont="1" applyFill="1" applyBorder="1" applyAlignment="1">
      <alignment horizontal="center" vertical="center"/>
    </xf>
    <xf numFmtId="185" fontId="104" fillId="7" borderId="34" xfId="0" applyNumberFormat="1" applyFont="1" applyFill="1" applyBorder="1" applyAlignment="1">
      <alignment vertical="center"/>
    </xf>
    <xf numFmtId="185" fontId="104" fillId="7" borderId="14" xfId="0" applyNumberFormat="1" applyFont="1" applyFill="1" applyBorder="1" applyAlignment="1">
      <alignment vertical="center"/>
    </xf>
    <xf numFmtId="0" fontId="104" fillId="7" borderId="34" xfId="0" applyFont="1" applyFill="1" applyBorder="1" applyAlignment="1">
      <alignment vertical="center"/>
    </xf>
    <xf numFmtId="0" fontId="104" fillId="7" borderId="14" xfId="0" applyFont="1" applyFill="1" applyBorder="1" applyAlignment="1">
      <alignment vertical="center"/>
    </xf>
    <xf numFmtId="0" fontId="97" fillId="0" borderId="0" xfId="0" applyFont="1" applyFill="1" applyBorder="1" applyAlignment="1">
      <alignment horizontal="left" vertical="center" wrapText="1"/>
    </xf>
    <xf numFmtId="0" fontId="97" fillId="0" borderId="0" xfId="0" applyFont="1" applyFill="1" applyBorder="1" applyAlignment="1">
      <alignment vertical="center" wrapText="1"/>
    </xf>
    <xf numFmtId="0" fontId="97" fillId="0" borderId="20" xfId="0" applyFont="1" applyBorder="1" applyAlignment="1">
      <alignment vertical="center"/>
    </xf>
    <xf numFmtId="0" fontId="97" fillId="0" borderId="35" xfId="0" applyFont="1" applyBorder="1" applyAlignment="1">
      <alignment vertical="center"/>
    </xf>
    <xf numFmtId="0" fontId="97" fillId="0" borderId="36" xfId="0" applyFont="1" applyBorder="1" applyAlignment="1">
      <alignment vertical="center"/>
    </xf>
    <xf numFmtId="0" fontId="97" fillId="0" borderId="37" xfId="0" applyFont="1" applyBorder="1" applyAlignment="1">
      <alignment vertical="center"/>
    </xf>
    <xf numFmtId="0" fontId="111" fillId="0" borderId="0" xfId="0" applyFont="1" applyFill="1" applyBorder="1" applyAlignment="1">
      <alignment vertical="center"/>
    </xf>
    <xf numFmtId="0" fontId="101" fillId="0" borderId="0" xfId="0" applyFont="1" applyFill="1" applyBorder="1" applyAlignment="1">
      <alignment vertical="center"/>
    </xf>
    <xf numFmtId="0" fontId="97" fillId="0" borderId="25" xfId="0" applyFont="1" applyBorder="1" applyAlignment="1">
      <alignment vertical="center" wrapText="1"/>
    </xf>
    <xf numFmtId="0" fontId="97" fillId="0" borderId="20" xfId="0" applyFont="1" applyBorder="1" applyAlignment="1">
      <alignment vertical="center" wrapText="1"/>
    </xf>
    <xf numFmtId="0" fontId="97" fillId="0" borderId="13" xfId="0" applyFont="1" applyBorder="1" applyAlignment="1">
      <alignment vertical="center" wrapText="1"/>
    </xf>
    <xf numFmtId="0" fontId="97" fillId="0" borderId="35" xfId="0" applyFont="1" applyFill="1" applyBorder="1" applyAlignment="1">
      <alignment horizontal="left" vertical="center" wrapText="1"/>
    </xf>
    <xf numFmtId="0" fontId="0" fillId="0" borderId="36" xfId="0" applyFill="1" applyBorder="1" applyAlignment="1">
      <alignment vertical="center"/>
    </xf>
    <xf numFmtId="0" fontId="0" fillId="0" borderId="37" xfId="0" applyFill="1" applyBorder="1" applyAlignment="1">
      <alignment vertical="center"/>
    </xf>
    <xf numFmtId="0" fontId="97" fillId="0" borderId="38" xfId="0" applyFont="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xf>
    <xf numFmtId="0" fontId="97" fillId="0" borderId="25" xfId="0" applyFont="1" applyBorder="1" applyAlignment="1">
      <alignment vertical="center"/>
    </xf>
    <xf numFmtId="0" fontId="97" fillId="0" borderId="20" xfId="0" applyFont="1" applyBorder="1" applyAlignment="1">
      <alignment vertical="center"/>
    </xf>
    <xf numFmtId="0" fontId="112" fillId="7" borderId="25" xfId="0" applyFont="1" applyFill="1" applyBorder="1" applyAlignment="1">
      <alignment vertical="center"/>
    </xf>
    <xf numFmtId="0" fontId="10" fillId="7" borderId="20" xfId="0" applyFont="1" applyFill="1" applyBorder="1" applyAlignment="1">
      <alignment vertical="center"/>
    </xf>
    <xf numFmtId="0" fontId="10" fillId="7" borderId="41" xfId="0" applyFont="1" applyFill="1" applyBorder="1" applyAlignment="1">
      <alignment vertical="center"/>
    </xf>
    <xf numFmtId="0" fontId="8" fillId="0" borderId="42" xfId="0" applyFont="1" applyBorder="1" applyAlignment="1">
      <alignment horizontal="left" vertical="center" wrapText="1"/>
    </xf>
    <xf numFmtId="0" fontId="102" fillId="0" borderId="43" xfId="0" applyFont="1" applyBorder="1" applyAlignment="1">
      <alignment horizontal="left" vertical="center"/>
    </xf>
    <xf numFmtId="0" fontId="102" fillId="0" borderId="44" xfId="0" applyFont="1" applyBorder="1" applyAlignment="1">
      <alignment horizontal="left" vertical="center"/>
    </xf>
    <xf numFmtId="0" fontId="97" fillId="0" borderId="25" xfId="0" applyFont="1" applyFill="1" applyBorder="1" applyAlignment="1">
      <alignment horizontal="left" vertical="center"/>
    </xf>
    <xf numFmtId="0" fontId="0" fillId="0" borderId="20" xfId="0" applyFill="1" applyBorder="1" applyAlignment="1">
      <alignment vertical="center"/>
    </xf>
    <xf numFmtId="0" fontId="0" fillId="0" borderId="13" xfId="0" applyFill="1" applyBorder="1" applyAlignment="1">
      <alignment vertical="center"/>
    </xf>
    <xf numFmtId="0" fontId="113" fillId="36" borderId="25" xfId="0" applyFont="1" applyFill="1" applyBorder="1" applyAlignment="1">
      <alignment horizontal="center" vertical="center"/>
    </xf>
    <xf numFmtId="0" fontId="0" fillId="36" borderId="13" xfId="0" applyFill="1" applyBorder="1" applyAlignment="1">
      <alignment horizontal="center" vertical="center"/>
    </xf>
    <xf numFmtId="0" fontId="97" fillId="0" borderId="25" xfId="0" applyFont="1" applyFill="1" applyBorder="1" applyAlignment="1">
      <alignment horizontal="left" vertical="center" wrapText="1"/>
    </xf>
    <xf numFmtId="0" fontId="97" fillId="0" borderId="20" xfId="0" applyFont="1" applyFill="1" applyBorder="1" applyAlignment="1">
      <alignment horizontal="left" vertical="center" wrapText="1"/>
    </xf>
    <xf numFmtId="0" fontId="97" fillId="0" borderId="13" xfId="0" applyFont="1" applyFill="1" applyBorder="1" applyAlignment="1">
      <alignment horizontal="left" vertical="center" wrapText="1"/>
    </xf>
    <xf numFmtId="0" fontId="112" fillId="7" borderId="35" xfId="0" applyFont="1" applyFill="1" applyBorder="1" applyAlignment="1">
      <alignment vertical="center"/>
    </xf>
    <xf numFmtId="0" fontId="112" fillId="7" borderId="36" xfId="0" applyFont="1" applyFill="1" applyBorder="1" applyAlignment="1">
      <alignment vertical="center"/>
    </xf>
    <xf numFmtId="0" fontId="112" fillId="7" borderId="45" xfId="0" applyFont="1" applyFill="1" applyBorder="1" applyAlignment="1">
      <alignment vertical="center"/>
    </xf>
    <xf numFmtId="185" fontId="38" fillId="0" borderId="46" xfId="0" applyNumberFormat="1" applyFont="1" applyBorder="1" applyAlignment="1">
      <alignment horizontal="center" vertical="center"/>
    </xf>
    <xf numFmtId="185" fontId="38" fillId="0" borderId="31" xfId="0" applyNumberFormat="1" applyFont="1" applyBorder="1" applyAlignment="1">
      <alignment horizontal="center" vertical="center"/>
    </xf>
    <xf numFmtId="0" fontId="4" fillId="0" borderId="25" xfId="0" applyFont="1" applyBorder="1" applyAlignment="1">
      <alignment horizontal="left" vertical="center" wrapText="1"/>
    </xf>
    <xf numFmtId="0" fontId="0" fillId="0" borderId="20" xfId="0" applyBorder="1" applyAlignment="1">
      <alignment vertical="center"/>
    </xf>
    <xf numFmtId="0" fontId="0" fillId="0" borderId="13" xfId="0" applyBorder="1" applyAlignment="1">
      <alignment vertical="center"/>
    </xf>
    <xf numFmtId="0" fontId="114" fillId="7" borderId="25" xfId="0" applyFont="1" applyFill="1" applyBorder="1" applyAlignment="1">
      <alignment vertical="center"/>
    </xf>
    <xf numFmtId="0" fontId="35" fillId="7" borderId="20" xfId="0" applyFont="1" applyFill="1" applyBorder="1" applyAlignment="1">
      <alignment vertical="center"/>
    </xf>
    <xf numFmtId="0" fontId="35" fillId="7" borderId="41" xfId="0" applyFont="1" applyFill="1" applyBorder="1" applyAlignment="1">
      <alignment vertical="center"/>
    </xf>
    <xf numFmtId="0" fontId="115" fillId="33" borderId="47" xfId="0" applyFont="1" applyFill="1" applyBorder="1" applyAlignment="1">
      <alignment horizontal="center" vertical="center"/>
    </xf>
    <xf numFmtId="0" fontId="115" fillId="33" borderId="48" xfId="0" applyFont="1" applyFill="1" applyBorder="1" applyAlignment="1">
      <alignment horizontal="center" vertical="center"/>
    </xf>
    <xf numFmtId="0" fontId="115" fillId="33" borderId="49" xfId="0" applyFont="1" applyFill="1" applyBorder="1" applyAlignment="1">
      <alignment horizontal="center" vertical="center"/>
    </xf>
    <xf numFmtId="184" fontId="102" fillId="7" borderId="46" xfId="0" applyNumberFormat="1" applyFont="1" applyFill="1" applyBorder="1" applyAlignment="1">
      <alignment horizontal="center" vertical="center"/>
    </xf>
    <xf numFmtId="184" fontId="116" fillId="7" borderId="31" xfId="0" applyNumberFormat="1" applyFont="1" applyFill="1" applyBorder="1" applyAlignment="1">
      <alignment horizontal="center" vertical="center"/>
    </xf>
    <xf numFmtId="0" fontId="112" fillId="7" borderId="20" xfId="0" applyFont="1" applyFill="1" applyBorder="1" applyAlignment="1">
      <alignment vertical="center"/>
    </xf>
    <xf numFmtId="0" fontId="112" fillId="7" borderId="41" xfId="0" applyFont="1" applyFill="1" applyBorder="1" applyAlignment="1">
      <alignment vertical="center"/>
    </xf>
    <xf numFmtId="0" fontId="97" fillId="0" borderId="0" xfId="0" applyFont="1" applyFill="1" applyBorder="1" applyAlignment="1">
      <alignment vertical="center" wrapText="1"/>
    </xf>
    <xf numFmtId="0" fontId="113" fillId="36" borderId="13" xfId="0" applyFont="1" applyFill="1" applyBorder="1" applyAlignment="1">
      <alignment horizontal="center" vertical="center"/>
    </xf>
    <xf numFmtId="0" fontId="97" fillId="0" borderId="0" xfId="0" applyFont="1" applyFill="1" applyBorder="1" applyAlignment="1">
      <alignment horizontal="left" vertical="center" wrapText="1"/>
    </xf>
    <xf numFmtId="0" fontId="97" fillId="7" borderId="50" xfId="0" applyFont="1" applyFill="1" applyBorder="1" applyAlignment="1">
      <alignment vertical="center" textRotation="255"/>
    </xf>
    <xf numFmtId="0" fontId="97" fillId="7" borderId="51" xfId="0" applyFont="1" applyFill="1" applyBorder="1" applyAlignment="1">
      <alignment vertical="center" textRotation="255"/>
    </xf>
    <xf numFmtId="0" fontId="97" fillId="0" borderId="52" xfId="0" applyFont="1" applyFill="1" applyBorder="1" applyAlignment="1">
      <alignment horizontal="left" vertical="center" wrapText="1"/>
    </xf>
    <xf numFmtId="0" fontId="0" fillId="0" borderId="53" xfId="0" applyFill="1" applyBorder="1" applyAlignment="1">
      <alignment vertical="center"/>
    </xf>
    <xf numFmtId="0" fontId="0" fillId="0" borderId="54" xfId="0" applyFill="1" applyBorder="1" applyAlignment="1">
      <alignment vertical="center"/>
    </xf>
    <xf numFmtId="0" fontId="4" fillId="0" borderId="25" xfId="0" applyFont="1" applyFill="1" applyBorder="1" applyAlignment="1">
      <alignment horizontal="left" vertical="center"/>
    </xf>
    <xf numFmtId="0" fontId="4" fillId="0" borderId="20" xfId="0" applyFont="1" applyFill="1" applyBorder="1" applyAlignment="1">
      <alignment horizontal="left" vertical="center"/>
    </xf>
    <xf numFmtId="0" fontId="4" fillId="0" borderId="13" xfId="0" applyFont="1" applyFill="1" applyBorder="1" applyAlignment="1">
      <alignment horizontal="left" vertical="center"/>
    </xf>
    <xf numFmtId="0" fontId="115" fillId="33" borderId="39" xfId="0" applyFont="1" applyFill="1" applyBorder="1" applyAlignment="1">
      <alignment horizontal="center" vertical="center"/>
    </xf>
    <xf numFmtId="0" fontId="115" fillId="33" borderId="40" xfId="0" applyFont="1" applyFill="1" applyBorder="1" applyAlignment="1">
      <alignment horizontal="center" vertical="center"/>
    </xf>
    <xf numFmtId="184" fontId="102" fillId="7" borderId="55" xfId="0" applyNumberFormat="1" applyFont="1" applyFill="1" applyBorder="1" applyAlignment="1">
      <alignment horizontal="center" vertical="center"/>
    </xf>
    <xf numFmtId="0" fontId="104" fillId="7" borderId="25" xfId="0" applyFont="1" applyFill="1" applyBorder="1" applyAlignment="1">
      <alignment vertical="center"/>
    </xf>
    <xf numFmtId="0" fontId="97" fillId="7" borderId="20" xfId="0" applyFont="1" applyFill="1" applyBorder="1" applyAlignment="1">
      <alignment vertical="center"/>
    </xf>
    <xf numFmtId="0" fontId="97" fillId="7" borderId="13" xfId="0" applyFont="1" applyFill="1" applyBorder="1" applyAlignment="1">
      <alignment vertical="center"/>
    </xf>
    <xf numFmtId="0" fontId="97" fillId="0" borderId="13" xfId="0" applyFont="1" applyBorder="1" applyAlignment="1">
      <alignment vertical="center"/>
    </xf>
    <xf numFmtId="0" fontId="104" fillId="7" borderId="20" xfId="0" applyFont="1" applyFill="1" applyBorder="1" applyAlignment="1">
      <alignment vertical="center"/>
    </xf>
    <xf numFmtId="0" fontId="104" fillId="7" borderId="13" xfId="0" applyFont="1" applyFill="1" applyBorder="1" applyAlignment="1">
      <alignment vertical="center"/>
    </xf>
    <xf numFmtId="0" fontId="102" fillId="0" borderId="56" xfId="0" applyFont="1" applyBorder="1" applyAlignment="1">
      <alignment horizontal="center" vertical="center" wrapText="1"/>
    </xf>
    <xf numFmtId="0" fontId="102" fillId="0" borderId="57" xfId="0" applyFont="1" applyBorder="1" applyAlignment="1">
      <alignment horizontal="center" vertical="center" wrapText="1"/>
    </xf>
    <xf numFmtId="0" fontId="102" fillId="0" borderId="58" xfId="0" applyFont="1" applyBorder="1" applyAlignment="1">
      <alignment horizontal="center" vertical="center" wrapText="1"/>
    </xf>
    <xf numFmtId="0" fontId="102" fillId="0" borderId="59" xfId="0" applyFont="1" applyBorder="1" applyAlignment="1">
      <alignment horizontal="center" vertical="center" wrapText="1"/>
    </xf>
    <xf numFmtId="0" fontId="102" fillId="0" borderId="39" xfId="0" applyFont="1" applyBorder="1" applyAlignment="1">
      <alignment horizontal="center" vertical="center" wrapText="1"/>
    </xf>
    <xf numFmtId="0" fontId="102" fillId="0" borderId="40" xfId="0" applyFont="1" applyBorder="1" applyAlignment="1">
      <alignment horizontal="center" vertical="center" wrapText="1"/>
    </xf>
    <xf numFmtId="0" fontId="113" fillId="0" borderId="0" xfId="0" applyFont="1" applyBorder="1" applyAlignment="1">
      <alignment vertical="center"/>
    </xf>
    <xf numFmtId="0" fontId="6" fillId="0" borderId="0" xfId="0" applyFont="1" applyBorder="1" applyAlignment="1">
      <alignment vertical="center"/>
    </xf>
    <xf numFmtId="0" fontId="97" fillId="0" borderId="60" xfId="0" applyFont="1"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102" fillId="0" borderId="61" xfId="0" applyFont="1" applyBorder="1" applyAlignment="1">
      <alignment horizontal="center" vertical="center" wrapText="1"/>
    </xf>
    <xf numFmtId="0" fontId="102" fillId="0" borderId="34" xfId="0" applyFont="1" applyBorder="1" applyAlignment="1">
      <alignment horizontal="center" vertical="center" wrapText="1"/>
    </xf>
    <xf numFmtId="0" fontId="97" fillId="0" borderId="62" xfId="0" applyFont="1" applyBorder="1" applyAlignment="1">
      <alignment vertical="center"/>
    </xf>
    <xf numFmtId="0" fontId="97" fillId="0" borderId="0" xfId="0" applyFont="1" applyBorder="1" applyAlignment="1">
      <alignment vertical="center"/>
    </xf>
    <xf numFmtId="0" fontId="97" fillId="0" borderId="10" xfId="0" applyFont="1" applyBorder="1" applyAlignment="1">
      <alignment vertical="center"/>
    </xf>
    <xf numFmtId="0" fontId="97" fillId="0" borderId="38" xfId="0" applyFont="1" applyBorder="1" applyAlignment="1">
      <alignment vertical="center"/>
    </xf>
    <xf numFmtId="0" fontId="97" fillId="0" borderId="39" xfId="0" applyFont="1" applyBorder="1" applyAlignment="1">
      <alignment vertical="center"/>
    </xf>
    <xf numFmtId="0" fontId="97" fillId="0" borderId="40" xfId="0" applyFont="1" applyBorder="1" applyAlignment="1">
      <alignment vertical="center"/>
    </xf>
    <xf numFmtId="0" fontId="97" fillId="7" borderId="37" xfId="0" applyFont="1" applyFill="1" applyBorder="1" applyAlignment="1">
      <alignment vertical="center"/>
    </xf>
    <xf numFmtId="0" fontId="97" fillId="7" borderId="40" xfId="0" applyFont="1" applyFill="1" applyBorder="1" applyAlignment="1">
      <alignment vertical="center"/>
    </xf>
    <xf numFmtId="0" fontId="97" fillId="7" borderId="50" xfId="0" applyFont="1" applyFill="1" applyBorder="1" applyAlignment="1">
      <alignment horizontal="center" vertical="center" textRotation="255"/>
    </xf>
    <xf numFmtId="0" fontId="97" fillId="7" borderId="51" xfId="0" applyFont="1" applyFill="1" applyBorder="1" applyAlignment="1">
      <alignment horizontal="center" vertical="center" textRotation="255"/>
    </xf>
    <xf numFmtId="0" fontId="97" fillId="0" borderId="63" xfId="0" applyFont="1" applyBorder="1" applyAlignment="1">
      <alignment horizontal="left" vertical="center"/>
    </xf>
    <xf numFmtId="0" fontId="97" fillId="0" borderId="48" xfId="0" applyFont="1" applyBorder="1" applyAlignment="1">
      <alignment horizontal="left" vertical="center"/>
    </xf>
    <xf numFmtId="0" fontId="97" fillId="0" borderId="49" xfId="0" applyFont="1" applyBorder="1" applyAlignment="1">
      <alignment horizontal="left" vertical="center"/>
    </xf>
    <xf numFmtId="0" fontId="9" fillId="0" borderId="43" xfId="0" applyFont="1" applyBorder="1" applyAlignment="1">
      <alignment horizontal="left" vertical="center" wrapText="1"/>
    </xf>
    <xf numFmtId="0" fontId="9" fillId="0" borderId="43" xfId="0" applyFont="1" applyBorder="1" applyAlignment="1">
      <alignment horizontal="left" vertical="center"/>
    </xf>
    <xf numFmtId="0" fontId="9" fillId="0" borderId="64" xfId="0" applyFont="1" applyBorder="1" applyAlignment="1">
      <alignment horizontal="left" vertical="center"/>
    </xf>
    <xf numFmtId="0" fontId="104" fillId="7" borderId="35" xfId="0" applyFont="1" applyFill="1" applyBorder="1" applyAlignment="1">
      <alignment vertical="center" wrapText="1"/>
    </xf>
    <xf numFmtId="0" fontId="97" fillId="7" borderId="36" xfId="0" applyFont="1" applyFill="1" applyBorder="1" applyAlignment="1">
      <alignment vertical="center"/>
    </xf>
    <xf numFmtId="0" fontId="97" fillId="7" borderId="38" xfId="0" applyFont="1" applyFill="1" applyBorder="1" applyAlignment="1">
      <alignment vertical="center"/>
    </xf>
    <xf numFmtId="0" fontId="97" fillId="7" borderId="39" xfId="0" applyFont="1" applyFill="1" applyBorder="1" applyAlignment="1">
      <alignment vertical="center"/>
    </xf>
    <xf numFmtId="0" fontId="98" fillId="7" borderId="25" xfId="0" applyFont="1" applyFill="1" applyBorder="1" applyAlignment="1">
      <alignment horizontal="center" vertical="center"/>
    </xf>
    <xf numFmtId="0" fontId="98" fillId="7" borderId="20" xfId="0" applyFont="1" applyFill="1" applyBorder="1" applyAlignment="1">
      <alignment horizontal="center" vertical="center"/>
    </xf>
    <xf numFmtId="0" fontId="98" fillId="7" borderId="13" xfId="0" applyFont="1" applyFill="1" applyBorder="1" applyAlignment="1">
      <alignment horizontal="center" vertical="center"/>
    </xf>
    <xf numFmtId="0" fontId="113" fillId="36" borderId="38" xfId="0" applyFont="1" applyFill="1" applyBorder="1" applyAlignment="1">
      <alignment horizontal="center" vertical="center"/>
    </xf>
    <xf numFmtId="0" fontId="113" fillId="36" borderId="40" xfId="0" applyFont="1" applyFill="1" applyBorder="1" applyAlignment="1">
      <alignment horizontal="center" vertical="center"/>
    </xf>
    <xf numFmtId="0" fontId="113" fillId="36" borderId="35" xfId="0" applyFont="1" applyFill="1" applyBorder="1" applyAlignment="1">
      <alignment horizontal="center" vertical="center"/>
    </xf>
    <xf numFmtId="0" fontId="113" fillId="36" borderId="37" xfId="0" applyFont="1" applyFill="1" applyBorder="1" applyAlignment="1">
      <alignment horizontal="center" vertical="center"/>
    </xf>
    <xf numFmtId="0" fontId="97" fillId="0" borderId="65" xfId="0" applyFont="1" applyFill="1" applyBorder="1" applyAlignment="1">
      <alignment horizontal="left" vertical="center" wrapText="1"/>
    </xf>
    <xf numFmtId="0" fontId="0" fillId="0" borderId="66" xfId="0" applyFill="1" applyBorder="1" applyAlignment="1">
      <alignment vertical="center"/>
    </xf>
    <xf numFmtId="0" fontId="0" fillId="0" borderId="67" xfId="0" applyFill="1" applyBorder="1" applyAlignment="1">
      <alignment vertical="center"/>
    </xf>
    <xf numFmtId="0" fontId="2" fillId="0" borderId="0" xfId="0" applyFont="1" applyBorder="1" applyAlignment="1">
      <alignment horizontal="left" vertical="center" wrapText="1"/>
    </xf>
    <xf numFmtId="0" fontId="0" fillId="0" borderId="20" xfId="0" applyFont="1" applyBorder="1" applyAlignment="1">
      <alignment vertical="center" wrapText="1"/>
    </xf>
    <xf numFmtId="0" fontId="0" fillId="0" borderId="13" xfId="0" applyFont="1" applyBorder="1" applyAlignment="1">
      <alignment vertical="center"/>
    </xf>
    <xf numFmtId="0" fontId="115" fillId="33" borderId="25" xfId="0" applyFont="1" applyFill="1" applyBorder="1" applyAlignment="1">
      <alignment horizontal="center" vertical="center"/>
    </xf>
    <xf numFmtId="0" fontId="115" fillId="33" borderId="20" xfId="0" applyFont="1" applyFill="1" applyBorder="1" applyAlignment="1">
      <alignment horizontal="center" vertical="center"/>
    </xf>
    <xf numFmtId="0" fontId="115" fillId="33" borderId="13" xfId="0" applyFont="1" applyFill="1" applyBorder="1" applyAlignment="1">
      <alignment horizontal="center" vertical="center"/>
    </xf>
    <xf numFmtId="0" fontId="97" fillId="0" borderId="68" xfId="0" applyFont="1" applyBorder="1" applyAlignment="1">
      <alignment horizontal="center" vertical="center" wrapText="1"/>
    </xf>
    <xf numFmtId="0" fontId="97" fillId="0" borderId="43" xfId="0" applyFont="1" applyBorder="1" applyAlignment="1">
      <alignment horizontal="center" vertical="center" wrapText="1"/>
    </xf>
    <xf numFmtId="0" fontId="117" fillId="0" borderId="0" xfId="0" applyFont="1" applyFill="1" applyBorder="1" applyAlignment="1" applyProtection="1">
      <alignment horizontal="right" vertical="center"/>
      <protection/>
    </xf>
    <xf numFmtId="0" fontId="117" fillId="0" borderId="69" xfId="0" applyFont="1" applyFill="1" applyBorder="1" applyAlignment="1" applyProtection="1">
      <alignment horizontal="right" vertical="center"/>
      <protection/>
    </xf>
    <xf numFmtId="0" fontId="118" fillId="0" borderId="0" xfId="0" applyFont="1" applyFill="1" applyBorder="1" applyAlignment="1" applyProtection="1">
      <alignment horizontal="left" wrapText="1"/>
      <protection/>
    </xf>
    <xf numFmtId="0" fontId="119" fillId="0" borderId="0" xfId="0" applyFont="1" applyFill="1" applyBorder="1" applyAlignment="1" applyProtection="1">
      <alignment horizontal="left" vertical="top" wrapText="1" shrinkToFit="1"/>
      <protection/>
    </xf>
    <xf numFmtId="0" fontId="120" fillId="7" borderId="25" xfId="0" applyFont="1" applyFill="1" applyBorder="1" applyAlignment="1" applyProtection="1">
      <alignment horizontal="center" vertical="center" shrinkToFit="1"/>
      <protection/>
    </xf>
    <xf numFmtId="0" fontId="120" fillId="7" borderId="13" xfId="0" applyFont="1" applyFill="1" applyBorder="1" applyAlignment="1" applyProtection="1">
      <alignment horizontal="center" vertical="center" shrinkToFit="1"/>
      <protection/>
    </xf>
    <xf numFmtId="0" fontId="102" fillId="35" borderId="70" xfId="0" applyFont="1" applyFill="1" applyBorder="1" applyAlignment="1" applyProtection="1">
      <alignment horizontal="center" vertical="center" shrinkToFit="1"/>
      <protection/>
    </xf>
    <xf numFmtId="0" fontId="102" fillId="35" borderId="71" xfId="0" applyFont="1" applyFill="1" applyBorder="1" applyAlignment="1" applyProtection="1">
      <alignment horizontal="center" vertical="center" shrinkToFit="1"/>
      <protection/>
    </xf>
    <xf numFmtId="0" fontId="20" fillId="35" borderId="25" xfId="0" applyFont="1" applyFill="1" applyBorder="1" applyAlignment="1" applyProtection="1">
      <alignment horizontal="center" vertical="center" wrapText="1"/>
      <protection/>
    </xf>
    <xf numFmtId="0" fontId="20" fillId="35" borderId="20" xfId="0" applyFont="1" applyFill="1" applyBorder="1" applyAlignment="1" applyProtection="1">
      <alignment horizontal="center" vertical="center" wrapText="1"/>
      <protection/>
    </xf>
    <xf numFmtId="0" fontId="20" fillId="35" borderId="13" xfId="0" applyFont="1" applyFill="1" applyBorder="1" applyAlignment="1" applyProtection="1">
      <alignment horizontal="center" vertical="center" wrapText="1"/>
      <protection/>
    </xf>
    <xf numFmtId="0" fontId="121" fillId="0" borderId="0" xfId="0" applyFont="1" applyFill="1" applyBorder="1" applyAlignment="1" applyProtection="1">
      <alignment horizontal="center" vertical="center"/>
      <protection/>
    </xf>
    <xf numFmtId="0" fontId="24" fillId="0" borderId="72" xfId="0" applyFont="1" applyFill="1" applyBorder="1" applyAlignment="1" applyProtection="1">
      <alignment horizontal="left" vertical="center" wrapText="1"/>
      <protection/>
    </xf>
    <xf numFmtId="0" fontId="24" fillId="0" borderId="73" xfId="0" applyFont="1" applyFill="1" applyBorder="1" applyAlignment="1" applyProtection="1">
      <alignment horizontal="left" vertical="center" wrapText="1"/>
      <protection/>
    </xf>
    <xf numFmtId="0" fontId="24" fillId="0" borderId="74" xfId="0" applyFont="1" applyFill="1" applyBorder="1" applyAlignment="1" applyProtection="1">
      <alignment horizontal="left" vertical="center" wrapText="1"/>
      <protection/>
    </xf>
    <xf numFmtId="0" fontId="24" fillId="0" borderId="75" xfId="0" applyFont="1" applyFill="1" applyBorder="1" applyAlignment="1" applyProtection="1">
      <alignment horizontal="left" vertical="center" wrapText="1"/>
      <protection/>
    </xf>
    <xf numFmtId="0" fontId="24" fillId="0" borderId="76" xfId="0" applyFont="1" applyFill="1" applyBorder="1" applyAlignment="1" applyProtection="1">
      <alignment horizontal="left" vertical="center" wrapText="1"/>
      <protection/>
    </xf>
    <xf numFmtId="0" fontId="24" fillId="0" borderId="77" xfId="0" applyFont="1" applyFill="1" applyBorder="1" applyAlignment="1" applyProtection="1">
      <alignment horizontal="left" vertical="center" wrapText="1"/>
      <protection/>
    </xf>
    <xf numFmtId="0" fontId="24" fillId="0" borderId="78" xfId="0" applyFont="1" applyFill="1" applyBorder="1" applyAlignment="1" applyProtection="1">
      <alignment horizontal="left" vertical="center" wrapText="1"/>
      <protection/>
    </xf>
    <xf numFmtId="0" fontId="24" fillId="0" borderId="79" xfId="0" applyFont="1" applyFill="1" applyBorder="1" applyAlignment="1" applyProtection="1">
      <alignment horizontal="left" vertical="center" wrapText="1"/>
      <protection/>
    </xf>
    <xf numFmtId="0" fontId="24" fillId="0" borderId="80" xfId="0" applyFont="1" applyFill="1" applyBorder="1" applyAlignment="1" applyProtection="1">
      <alignment horizontal="left" vertical="center" wrapText="1"/>
      <protection/>
    </xf>
    <xf numFmtId="0" fontId="15" fillId="0" borderId="0" xfId="0" applyFont="1" applyFill="1" applyBorder="1" applyAlignment="1" applyProtection="1">
      <alignment horizontal="left" vertical="center" wrapText="1"/>
      <protection/>
    </xf>
    <xf numFmtId="0" fontId="20" fillId="35" borderId="25" xfId="0" applyFont="1" applyFill="1" applyBorder="1" applyAlignment="1" applyProtection="1">
      <alignment horizontal="left" vertical="center" wrapText="1"/>
      <protection/>
    </xf>
    <xf numFmtId="0" fontId="20" fillId="35" borderId="20" xfId="0" applyFont="1" applyFill="1" applyBorder="1" applyAlignment="1" applyProtection="1">
      <alignment horizontal="left" vertical="center" wrapText="1"/>
      <protection/>
    </xf>
    <xf numFmtId="0" fontId="20" fillId="35" borderId="13" xfId="0" applyFont="1" applyFill="1" applyBorder="1" applyAlignment="1" applyProtection="1">
      <alignment horizontal="left" vertical="center" wrapText="1"/>
      <protection/>
    </xf>
    <xf numFmtId="0" fontId="20" fillId="35" borderId="14" xfId="0" applyFont="1" applyFill="1" applyBorder="1" applyAlignment="1" applyProtection="1">
      <alignment horizontal="left" vertical="center" wrapText="1"/>
      <protection/>
    </xf>
    <xf numFmtId="0" fontId="15" fillId="0" borderId="0" xfId="0" applyFont="1" applyAlignment="1" applyProtection="1">
      <alignment vertical="center"/>
      <protection/>
    </xf>
    <xf numFmtId="0" fontId="15" fillId="0" borderId="10" xfId="0" applyFont="1" applyBorder="1" applyAlignment="1" applyProtection="1">
      <alignment vertical="center"/>
      <protection/>
    </xf>
    <xf numFmtId="0" fontId="106" fillId="34" borderId="0" xfId="0" applyFont="1" applyFill="1" applyBorder="1" applyAlignment="1" applyProtection="1">
      <alignment horizontal="left" vertical="center" wrapText="1"/>
      <protection/>
    </xf>
    <xf numFmtId="0" fontId="122" fillId="35" borderId="25" xfId="0" applyFont="1" applyFill="1" applyBorder="1" applyAlignment="1" applyProtection="1">
      <alignment horizontal="center" vertical="center" wrapText="1"/>
      <protection/>
    </xf>
    <xf numFmtId="0" fontId="123" fillId="35" borderId="13" xfId="0" applyFont="1" applyFill="1" applyBorder="1" applyAlignment="1" applyProtection="1">
      <alignment horizontal="center" vertical="center"/>
      <protection/>
    </xf>
    <xf numFmtId="0" fontId="21" fillId="0" borderId="0" xfId="0" applyFont="1" applyFill="1" applyBorder="1" applyAlignment="1" applyProtection="1">
      <alignment horizontal="left"/>
      <protection/>
    </xf>
    <xf numFmtId="0" fontId="124" fillId="0" borderId="0" xfId="0" applyFont="1" applyFill="1" applyBorder="1" applyAlignment="1" applyProtection="1">
      <alignment horizontal="center" vertical="top" shrinkToFit="1"/>
      <protection/>
    </xf>
    <xf numFmtId="0" fontId="125" fillId="35" borderId="81" xfId="0" applyFont="1" applyFill="1" applyBorder="1" applyAlignment="1" applyProtection="1">
      <alignment horizontal="center" vertical="center" shrinkToFit="1"/>
      <protection/>
    </xf>
    <xf numFmtId="0" fontId="125" fillId="35" borderId="82" xfId="0" applyFont="1" applyFill="1" applyBorder="1" applyAlignment="1" applyProtection="1">
      <alignment horizontal="center" vertical="center" shrinkToFit="1"/>
      <protection/>
    </xf>
    <xf numFmtId="0" fontId="125" fillId="35" borderId="83" xfId="0" applyFont="1" applyFill="1" applyBorder="1" applyAlignment="1" applyProtection="1">
      <alignment horizontal="center" vertical="center" shrinkToFit="1"/>
      <protection/>
    </xf>
    <xf numFmtId="0" fontId="36" fillId="7" borderId="83" xfId="0" applyFont="1" applyFill="1" applyBorder="1" applyAlignment="1" applyProtection="1">
      <alignment horizontal="center" vertical="center" shrinkToFit="1"/>
      <protection locked="0"/>
    </xf>
    <xf numFmtId="0" fontId="36" fillId="7" borderId="84" xfId="0" applyFont="1" applyFill="1" applyBorder="1" applyAlignment="1" applyProtection="1">
      <alignment horizontal="center" vertical="center" shrinkToFit="1"/>
      <protection locked="0"/>
    </xf>
    <xf numFmtId="0" fontId="106" fillId="34" borderId="0" xfId="0" applyFont="1" applyFill="1" applyBorder="1" applyAlignment="1" applyProtection="1">
      <alignment horizontal="left" vertical="top" wrapText="1"/>
      <protection/>
    </xf>
    <xf numFmtId="0" fontId="120" fillId="35" borderId="81" xfId="0" applyFont="1" applyFill="1" applyBorder="1" applyAlignment="1" applyProtection="1">
      <alignment horizontal="center" vertical="center" shrinkToFit="1"/>
      <protection/>
    </xf>
    <xf numFmtId="0" fontId="120" fillId="35" borderId="82" xfId="0" applyFont="1" applyFill="1" applyBorder="1" applyAlignment="1" applyProtection="1">
      <alignment horizontal="center" vertical="center" shrinkToFit="1"/>
      <protection/>
    </xf>
    <xf numFmtId="0" fontId="120" fillId="35" borderId="83" xfId="0" applyFont="1" applyFill="1" applyBorder="1" applyAlignment="1" applyProtection="1">
      <alignment horizontal="center" vertical="center" shrinkToFit="1"/>
      <protection/>
    </xf>
    <xf numFmtId="0" fontId="126" fillId="7" borderId="85" xfId="0" applyFont="1" applyFill="1" applyBorder="1" applyAlignment="1" applyProtection="1">
      <alignment horizontal="center" vertical="center" shrinkToFit="1"/>
      <protection locked="0"/>
    </xf>
    <xf numFmtId="0" fontId="126" fillId="7" borderId="20" xfId="0" applyFont="1" applyFill="1" applyBorder="1" applyAlignment="1" applyProtection="1">
      <alignment horizontal="center" vertical="center" shrinkToFit="1"/>
      <protection locked="0"/>
    </xf>
    <xf numFmtId="0" fontId="126" fillId="7" borderId="13" xfId="0"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62</xdr:row>
      <xdr:rowOff>142875</xdr:rowOff>
    </xdr:from>
    <xdr:ext cx="914400" cy="495300"/>
    <xdr:sp>
      <xdr:nvSpPr>
        <xdr:cNvPr id="1" name="テキスト ボックス 2"/>
        <xdr:cNvSpPr txBox="1">
          <a:spLocks noChangeArrowheads="1"/>
        </xdr:cNvSpPr>
      </xdr:nvSpPr>
      <xdr:spPr>
        <a:xfrm>
          <a:off x="123825" y="17592675"/>
          <a:ext cx="914400" cy="495300"/>
        </a:xfrm>
        <a:prstGeom prst="rect">
          <a:avLst/>
        </a:prstGeom>
        <a:noFill/>
        <a:ln w="31750" cmpd="sng">
          <a:solidFill>
            <a:srgbClr val="000000"/>
          </a:solidFill>
          <a:headEnd type="none"/>
          <a:tailEnd type="none"/>
        </a:ln>
      </xdr:spPr>
      <xdr:txBody>
        <a:bodyPr vertOverflow="clip" wrap="square"/>
        <a:p>
          <a:pPr algn="ctr">
            <a:defRPr/>
          </a:pPr>
          <a:r>
            <a:rPr lang="en-US" cap="none" sz="2400" b="1" i="0" u="none" baseline="0">
              <a:solidFill>
                <a:srgbClr val="000000"/>
              </a:solidFill>
              <a:latin typeface="ＭＳ Ｐゴシック"/>
              <a:ea typeface="ＭＳ Ｐゴシック"/>
              <a:cs typeface="ＭＳ Ｐゴシック"/>
            </a:rPr>
            <a:t>別表</a:t>
          </a:r>
        </a:p>
      </xdr:txBody>
    </xdr:sp>
    <xdr:clientData/>
  </xdr:oneCellAnchor>
  <xdr:twoCellAnchor>
    <xdr:from>
      <xdr:col>0</xdr:col>
      <xdr:colOff>104775</xdr:colOff>
      <xdr:row>0</xdr:row>
      <xdr:rowOff>66675</xdr:rowOff>
    </xdr:from>
    <xdr:to>
      <xdr:col>8</xdr:col>
      <xdr:colOff>323850</xdr:colOff>
      <xdr:row>0</xdr:row>
      <xdr:rowOff>381000</xdr:rowOff>
    </xdr:to>
    <xdr:sp>
      <xdr:nvSpPr>
        <xdr:cNvPr id="2" name="テキスト ボックス 1"/>
        <xdr:cNvSpPr txBox="1">
          <a:spLocks noChangeArrowheads="1"/>
        </xdr:cNvSpPr>
      </xdr:nvSpPr>
      <xdr:spPr>
        <a:xfrm>
          <a:off x="104775" y="66675"/>
          <a:ext cx="2705100" cy="3143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令和〇年度　前期　・　後期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85"/>
  <sheetViews>
    <sheetView tabSelected="1" view="pageBreakPreview" zoomScaleNormal="130" zoomScaleSheetLayoutView="100" workbookViewId="0" topLeftCell="A76">
      <selection activeCell="A83" sqref="A83:R83"/>
    </sheetView>
  </sheetViews>
  <sheetFormatPr defaultColWidth="9.00390625" defaultRowHeight="13.5"/>
  <cols>
    <col min="1" max="1" width="2.875" style="1" customWidth="1"/>
    <col min="2" max="2" width="1.875" style="1" customWidth="1"/>
    <col min="3" max="3" width="4.75390625" style="1" customWidth="1"/>
    <col min="4" max="6" width="1.875" style="1" customWidth="1"/>
    <col min="7" max="7" width="10.25390625" style="1" customWidth="1"/>
    <col min="8" max="9" width="7.25390625" style="1" customWidth="1"/>
    <col min="10" max="10" width="13.875" style="1" customWidth="1"/>
    <col min="11" max="17" width="7.25390625" style="1" customWidth="1"/>
    <col min="18" max="18" width="3.25390625" style="19" customWidth="1"/>
    <col min="19" max="16384" width="9.00390625" style="1" customWidth="1"/>
  </cols>
  <sheetData>
    <row r="1" spans="14:17" ht="36.75" customHeight="1">
      <c r="N1" s="188"/>
      <c r="O1" s="188"/>
      <c r="P1" s="188"/>
      <c r="Q1" s="188"/>
    </row>
    <row r="2" spans="1:17" ht="18.75" customHeight="1">
      <c r="A2" s="2"/>
      <c r="B2" s="24" t="s">
        <v>93</v>
      </c>
      <c r="C2" s="24"/>
      <c r="D2" s="24"/>
      <c r="E2" s="24"/>
      <c r="F2" s="24"/>
      <c r="G2" s="24"/>
      <c r="H2" s="24"/>
      <c r="I2" s="24"/>
      <c r="J2" s="24"/>
      <c r="K2" s="24"/>
      <c r="L2" s="24"/>
      <c r="M2" s="24"/>
      <c r="N2" s="24"/>
      <c r="O2" s="2"/>
      <c r="P2" s="2"/>
      <c r="Q2" s="7"/>
    </row>
    <row r="3" spans="1:17" ht="9.75" customHeight="1">
      <c r="A3" s="2"/>
      <c r="B3" s="2"/>
      <c r="C3" s="2"/>
      <c r="D3" s="2"/>
      <c r="E3" s="2"/>
      <c r="F3" s="2"/>
      <c r="G3" s="2"/>
      <c r="H3" s="2"/>
      <c r="I3" s="2"/>
      <c r="J3" s="2"/>
      <c r="K3" s="2"/>
      <c r="L3" s="2"/>
      <c r="M3" s="2"/>
      <c r="N3" s="25"/>
      <c r="O3" s="2"/>
      <c r="P3" s="2"/>
      <c r="Q3" s="6"/>
    </row>
    <row r="4" spans="1:17" ht="16.5" customHeight="1">
      <c r="A4" s="2"/>
      <c r="B4" s="23" t="s">
        <v>87</v>
      </c>
      <c r="C4" s="3"/>
      <c r="D4" s="3"/>
      <c r="E4" s="2"/>
      <c r="F4" s="2"/>
      <c r="G4" s="2"/>
      <c r="H4" s="80"/>
      <c r="I4" s="81"/>
      <c r="J4" s="81"/>
      <c r="K4" s="81"/>
      <c r="L4" s="81"/>
      <c r="M4" s="81"/>
      <c r="N4" s="2"/>
      <c r="O4" s="151" t="s">
        <v>45</v>
      </c>
      <c r="P4" s="152"/>
      <c r="Q4" s="152"/>
    </row>
    <row r="5" spans="1:17" ht="6.75" customHeight="1">
      <c r="A5" s="2"/>
      <c r="B5" s="2"/>
      <c r="C5" s="2"/>
      <c r="D5" s="2"/>
      <c r="E5" s="2"/>
      <c r="F5" s="2"/>
      <c r="G5" s="2"/>
      <c r="H5" s="2"/>
      <c r="I5" s="2"/>
      <c r="J5" s="2"/>
      <c r="K5" s="2"/>
      <c r="L5" s="2"/>
      <c r="M5" s="2"/>
      <c r="N5" s="2"/>
      <c r="O5" s="2"/>
      <c r="P5" s="2"/>
      <c r="Q5" s="2"/>
    </row>
    <row r="6" spans="1:17" ht="22.5" customHeight="1">
      <c r="A6" s="91" t="s">
        <v>0</v>
      </c>
      <c r="B6" s="92"/>
      <c r="C6" s="92"/>
      <c r="D6" s="92"/>
      <c r="E6" s="92"/>
      <c r="F6" s="92"/>
      <c r="G6" s="142"/>
      <c r="H6" s="139"/>
      <c r="I6" s="140"/>
      <c r="J6" s="140"/>
      <c r="K6" s="140"/>
      <c r="L6" s="140"/>
      <c r="M6" s="140"/>
      <c r="N6" s="140"/>
      <c r="O6" s="140"/>
      <c r="P6" s="140"/>
      <c r="Q6" s="141"/>
    </row>
    <row r="7" spans="1:17" ht="17.25" customHeight="1">
      <c r="A7" s="158" t="s">
        <v>19</v>
      </c>
      <c r="B7" s="159"/>
      <c r="C7" s="159"/>
      <c r="D7" s="159"/>
      <c r="E7" s="159"/>
      <c r="F7" s="159"/>
      <c r="G7" s="160"/>
      <c r="H7" s="174"/>
      <c r="I7" s="175"/>
      <c r="J7" s="175"/>
      <c r="K7" s="175"/>
      <c r="L7" s="175"/>
      <c r="M7" s="175"/>
      <c r="N7" s="175"/>
      <c r="O7" s="175"/>
      <c r="P7" s="175"/>
      <c r="Q7" s="164"/>
    </row>
    <row r="8" spans="1:17" ht="9" customHeight="1">
      <c r="A8" s="161"/>
      <c r="B8" s="162"/>
      <c r="C8" s="162"/>
      <c r="D8" s="162"/>
      <c r="E8" s="162"/>
      <c r="F8" s="162"/>
      <c r="G8" s="163"/>
      <c r="H8" s="176"/>
      <c r="I8" s="177"/>
      <c r="J8" s="177"/>
      <c r="K8" s="177"/>
      <c r="L8" s="177"/>
      <c r="M8" s="177"/>
      <c r="N8" s="177"/>
      <c r="O8" s="177"/>
      <c r="P8" s="177"/>
      <c r="Q8" s="165"/>
    </row>
    <row r="9" spans="1:17" ht="17.25" customHeight="1">
      <c r="A9" s="91" t="s">
        <v>1</v>
      </c>
      <c r="B9" s="92"/>
      <c r="C9" s="92"/>
      <c r="D9" s="92"/>
      <c r="E9" s="92"/>
      <c r="F9" s="92"/>
      <c r="G9" s="142"/>
      <c r="H9" s="178"/>
      <c r="I9" s="179"/>
      <c r="J9" s="179"/>
      <c r="K9" s="179"/>
      <c r="L9" s="179"/>
      <c r="M9" s="179"/>
      <c r="N9" s="179"/>
      <c r="O9" s="179"/>
      <c r="P9" s="179"/>
      <c r="Q9" s="180"/>
    </row>
    <row r="10" spans="1:17" ht="17.25" customHeight="1">
      <c r="A10" s="91" t="s">
        <v>2</v>
      </c>
      <c r="B10" s="92"/>
      <c r="C10" s="92"/>
      <c r="D10" s="92"/>
      <c r="E10" s="92"/>
      <c r="F10" s="92"/>
      <c r="G10" s="142"/>
      <c r="H10" s="139"/>
      <c r="I10" s="140"/>
      <c r="J10" s="140"/>
      <c r="K10" s="140"/>
      <c r="L10" s="140"/>
      <c r="M10" s="140"/>
      <c r="N10" s="140"/>
      <c r="O10" s="140"/>
      <c r="P10" s="140"/>
      <c r="Q10" s="141"/>
    </row>
    <row r="11" spans="1:17" ht="17.25" customHeight="1">
      <c r="A11" s="91" t="s">
        <v>20</v>
      </c>
      <c r="B11" s="92"/>
      <c r="C11" s="92"/>
      <c r="D11" s="92"/>
      <c r="E11" s="92"/>
      <c r="F11" s="92"/>
      <c r="G11" s="142"/>
      <c r="H11" s="139"/>
      <c r="I11" s="140"/>
      <c r="J11" s="140"/>
      <c r="K11" s="140"/>
      <c r="L11" s="140"/>
      <c r="M11" s="140"/>
      <c r="N11" s="140"/>
      <c r="O11" s="140"/>
      <c r="P11" s="140"/>
      <c r="Q11" s="141"/>
    </row>
    <row r="12" spans="1:17" ht="17.25" customHeight="1">
      <c r="A12" s="91" t="s">
        <v>39</v>
      </c>
      <c r="B12" s="92"/>
      <c r="C12" s="92"/>
      <c r="D12" s="92"/>
      <c r="E12" s="92"/>
      <c r="F12" s="92"/>
      <c r="G12" s="142"/>
      <c r="H12" s="139"/>
      <c r="I12" s="140"/>
      <c r="J12" s="140"/>
      <c r="K12" s="140"/>
      <c r="L12" s="140"/>
      <c r="M12" s="140"/>
      <c r="N12" s="140"/>
      <c r="O12" s="140"/>
      <c r="P12" s="140"/>
      <c r="Q12" s="141"/>
    </row>
    <row r="13" spans="1:17" ht="17.25" customHeight="1">
      <c r="A13" s="91" t="s">
        <v>38</v>
      </c>
      <c r="B13" s="92"/>
      <c r="C13" s="92"/>
      <c r="D13" s="92"/>
      <c r="E13" s="92"/>
      <c r="F13" s="92"/>
      <c r="G13" s="142"/>
      <c r="H13" s="139"/>
      <c r="I13" s="143"/>
      <c r="J13" s="143"/>
      <c r="K13" s="143"/>
      <c r="L13" s="143"/>
      <c r="M13" s="143"/>
      <c r="N13" s="143"/>
      <c r="O13" s="143"/>
      <c r="P13" s="143"/>
      <c r="Q13" s="144"/>
    </row>
    <row r="14" spans="1:17" ht="14.25" customHeight="1" thickBot="1">
      <c r="A14" s="2"/>
      <c r="B14" s="2"/>
      <c r="C14" s="2"/>
      <c r="D14" s="2"/>
      <c r="E14" s="2"/>
      <c r="F14" s="2"/>
      <c r="G14" s="2"/>
      <c r="H14" s="2"/>
      <c r="I14" s="2"/>
      <c r="J14" s="2"/>
      <c r="K14" s="2"/>
      <c r="L14" s="2"/>
      <c r="M14" s="2"/>
      <c r="N14" s="2"/>
      <c r="O14" s="2"/>
      <c r="P14" s="2"/>
      <c r="Q14" s="2"/>
    </row>
    <row r="15" spans="1:17" ht="15.75" customHeight="1">
      <c r="A15" s="168" t="s">
        <v>76</v>
      </c>
      <c r="B15" s="169"/>
      <c r="C15" s="169"/>
      <c r="D15" s="169"/>
      <c r="E15" s="169"/>
      <c r="F15" s="170"/>
      <c r="G15" s="156" t="s">
        <v>28</v>
      </c>
      <c r="H15" s="118" t="s">
        <v>31</v>
      </c>
      <c r="I15" s="119"/>
      <c r="J15" s="120"/>
      <c r="K15" s="8" t="s">
        <v>3</v>
      </c>
      <c r="L15" s="8" t="s">
        <v>4</v>
      </c>
      <c r="M15" s="8" t="s">
        <v>5</v>
      </c>
      <c r="N15" s="8" t="s">
        <v>6</v>
      </c>
      <c r="O15" s="8" t="s">
        <v>7</v>
      </c>
      <c r="P15" s="8" t="s">
        <v>8</v>
      </c>
      <c r="Q15" s="9" t="s">
        <v>22</v>
      </c>
    </row>
    <row r="16" spans="1:17" ht="15.75" customHeight="1">
      <c r="A16" s="153" t="s">
        <v>44</v>
      </c>
      <c r="B16" s="154"/>
      <c r="C16" s="154"/>
      <c r="D16" s="154"/>
      <c r="E16" s="154"/>
      <c r="F16" s="155"/>
      <c r="G16" s="157"/>
      <c r="H16" s="136" t="s">
        <v>42</v>
      </c>
      <c r="I16" s="136"/>
      <c r="J16" s="137"/>
      <c r="K16" s="28" t="s">
        <v>9</v>
      </c>
      <c r="L16" s="28" t="s">
        <v>10</v>
      </c>
      <c r="M16" s="28" t="s">
        <v>11</v>
      </c>
      <c r="N16" s="28" t="s">
        <v>12</v>
      </c>
      <c r="O16" s="28" t="s">
        <v>13</v>
      </c>
      <c r="P16" s="28" t="s">
        <v>14</v>
      </c>
      <c r="Q16" s="29" t="s">
        <v>22</v>
      </c>
    </row>
    <row r="17" spans="1:17" ht="26.25" customHeight="1" thickBot="1">
      <c r="A17" s="194" t="s">
        <v>43</v>
      </c>
      <c r="B17" s="195"/>
      <c r="C17" s="195"/>
      <c r="D17" s="195"/>
      <c r="E17" s="195"/>
      <c r="F17" s="195"/>
      <c r="G17" s="171" t="s">
        <v>40</v>
      </c>
      <c r="H17" s="172"/>
      <c r="I17" s="172"/>
      <c r="J17" s="173"/>
      <c r="K17" s="68"/>
      <c r="L17" s="69"/>
      <c r="M17" s="69"/>
      <c r="N17" s="69"/>
      <c r="O17" s="69"/>
      <c r="P17" s="69"/>
      <c r="Q17" s="34">
        <f>IF(SUM(K17:P17)=0,"",SUM(K17:P17))</f>
      </c>
    </row>
    <row r="18" spans="1:17" ht="16.5" customHeight="1" thickBot="1">
      <c r="A18" s="33"/>
      <c r="B18" s="33"/>
      <c r="C18" s="33"/>
      <c r="D18" s="33"/>
      <c r="E18" s="33"/>
      <c r="F18" s="33"/>
      <c r="G18" s="31"/>
      <c r="H18" s="32"/>
      <c r="I18" s="32"/>
      <c r="J18" s="32"/>
      <c r="K18" s="30"/>
      <c r="L18" s="30"/>
      <c r="M18" s="30"/>
      <c r="N18" s="30"/>
      <c r="O18" s="30"/>
      <c r="P18" s="30"/>
      <c r="Q18" s="30"/>
    </row>
    <row r="19" spans="1:17" ht="15.75" customHeight="1">
      <c r="A19" s="145" t="s">
        <v>28</v>
      </c>
      <c r="B19" s="146"/>
      <c r="C19" s="146"/>
      <c r="D19" s="146"/>
      <c r="E19" s="146"/>
      <c r="F19" s="146"/>
      <c r="G19" s="147"/>
      <c r="H19" s="118" t="s">
        <v>31</v>
      </c>
      <c r="I19" s="119"/>
      <c r="J19" s="120"/>
      <c r="K19" s="8" t="s">
        <v>3</v>
      </c>
      <c r="L19" s="8" t="s">
        <v>4</v>
      </c>
      <c r="M19" s="8" t="s">
        <v>5</v>
      </c>
      <c r="N19" s="8" t="s">
        <v>6</v>
      </c>
      <c r="O19" s="8" t="s">
        <v>7</v>
      </c>
      <c r="P19" s="8" t="s">
        <v>8</v>
      </c>
      <c r="Q19" s="9" t="s">
        <v>22</v>
      </c>
    </row>
    <row r="20" spans="1:17" ht="15.75" customHeight="1">
      <c r="A20" s="148"/>
      <c r="B20" s="149"/>
      <c r="C20" s="149"/>
      <c r="D20" s="149"/>
      <c r="E20" s="149"/>
      <c r="F20" s="149"/>
      <c r="G20" s="150"/>
      <c r="H20" s="136" t="s">
        <v>42</v>
      </c>
      <c r="I20" s="136"/>
      <c r="J20" s="137"/>
      <c r="K20" s="28" t="s">
        <v>9</v>
      </c>
      <c r="L20" s="28" t="s">
        <v>10</v>
      </c>
      <c r="M20" s="28" t="s">
        <v>11</v>
      </c>
      <c r="N20" s="28" t="s">
        <v>12</v>
      </c>
      <c r="O20" s="28" t="s">
        <v>13</v>
      </c>
      <c r="P20" s="28" t="s">
        <v>14</v>
      </c>
      <c r="Q20" s="29" t="s">
        <v>22</v>
      </c>
    </row>
    <row r="21" spans="1:17" ht="25.5" customHeight="1">
      <c r="A21" s="166" t="s">
        <v>79</v>
      </c>
      <c r="B21" s="88" t="s">
        <v>72</v>
      </c>
      <c r="C21" s="89"/>
      <c r="D21" s="89"/>
      <c r="E21" s="89"/>
      <c r="F21" s="89"/>
      <c r="G21" s="89"/>
      <c r="H21" s="89"/>
      <c r="I21" s="89"/>
      <c r="J21" s="90"/>
      <c r="K21" s="70"/>
      <c r="L21" s="70"/>
      <c r="M21" s="70"/>
      <c r="N21" s="70"/>
      <c r="O21" s="70"/>
      <c r="P21" s="70"/>
      <c r="Q21" s="67">
        <f>IF(SUM(K21:P21)=0,"",SUM(K21:P21))</f>
      </c>
    </row>
    <row r="22" spans="1:18" ht="25.5" customHeight="1">
      <c r="A22" s="166"/>
      <c r="B22" s="82" t="s">
        <v>21</v>
      </c>
      <c r="C22" s="189"/>
      <c r="D22" s="189"/>
      <c r="E22" s="189"/>
      <c r="F22" s="189"/>
      <c r="G22" s="189"/>
      <c r="H22" s="189"/>
      <c r="I22" s="189"/>
      <c r="J22" s="190"/>
      <c r="K22" s="71"/>
      <c r="L22" s="71"/>
      <c r="M22" s="71"/>
      <c r="N22" s="71"/>
      <c r="O22" s="71"/>
      <c r="P22" s="71"/>
      <c r="Q22" s="67">
        <f>IF(SUM(K22:P22)=0,"",SUM(K22:P22))</f>
      </c>
      <c r="R22" s="21"/>
    </row>
    <row r="23" spans="1:17" ht="25.5" customHeight="1">
      <c r="A23" s="166"/>
      <c r="B23" s="77" t="s">
        <v>32</v>
      </c>
      <c r="C23" s="79"/>
      <c r="D23" s="91" t="s">
        <v>15</v>
      </c>
      <c r="E23" s="92"/>
      <c r="F23" s="92"/>
      <c r="G23" s="92"/>
      <c r="H23" s="92"/>
      <c r="I23" s="92"/>
      <c r="J23" s="26"/>
      <c r="K23" s="93"/>
      <c r="L23" s="94"/>
      <c r="M23" s="94"/>
      <c r="N23" s="94"/>
      <c r="O23" s="94"/>
      <c r="P23" s="94"/>
      <c r="Q23" s="95"/>
    </row>
    <row r="24" spans="1:17" ht="25.5" customHeight="1">
      <c r="A24" s="166"/>
      <c r="B24" s="2" t="s">
        <v>23</v>
      </c>
      <c r="C24" s="4"/>
      <c r="D24" s="91" t="s">
        <v>16</v>
      </c>
      <c r="E24" s="92"/>
      <c r="F24" s="92"/>
      <c r="G24" s="92"/>
      <c r="H24" s="92"/>
      <c r="I24" s="92"/>
      <c r="J24" s="26"/>
      <c r="K24" s="93"/>
      <c r="L24" s="94"/>
      <c r="M24" s="94"/>
      <c r="N24" s="94"/>
      <c r="O24" s="94"/>
      <c r="P24" s="94"/>
      <c r="Q24" s="95"/>
    </row>
    <row r="25" spans="1:18" ht="25.5" customHeight="1">
      <c r="A25" s="166"/>
      <c r="B25" s="2" t="s">
        <v>24</v>
      </c>
      <c r="C25" s="4"/>
      <c r="D25" s="91" t="s">
        <v>18</v>
      </c>
      <c r="E25" s="92"/>
      <c r="F25" s="92"/>
      <c r="G25" s="92"/>
      <c r="H25" s="92"/>
      <c r="I25" s="92"/>
      <c r="J25" s="26"/>
      <c r="K25" s="115" t="s">
        <v>78</v>
      </c>
      <c r="L25" s="116"/>
      <c r="M25" s="116"/>
      <c r="N25" s="116"/>
      <c r="O25" s="116"/>
      <c r="P25" s="116"/>
      <c r="Q25" s="117"/>
      <c r="R25" s="20"/>
    </row>
    <row r="26" spans="1:17" ht="25.5" customHeight="1" thickBot="1">
      <c r="A26" s="166"/>
      <c r="B26" s="2"/>
      <c r="C26" s="4"/>
      <c r="D26" s="91" t="s">
        <v>17</v>
      </c>
      <c r="E26" s="92"/>
      <c r="F26" s="92"/>
      <c r="G26" s="92"/>
      <c r="H26" s="92"/>
      <c r="I26" s="92"/>
      <c r="J26" s="26"/>
      <c r="K26" s="115" t="s">
        <v>78</v>
      </c>
      <c r="L26" s="116"/>
      <c r="M26" s="116"/>
      <c r="N26" s="116"/>
      <c r="O26" s="116"/>
      <c r="P26" s="116"/>
      <c r="Q26" s="117"/>
    </row>
    <row r="27" spans="1:17" ht="25.5" customHeight="1" thickBot="1">
      <c r="A27" s="166"/>
      <c r="B27" s="78" t="s">
        <v>86</v>
      </c>
      <c r="C27" s="78"/>
      <c r="D27" s="78"/>
      <c r="E27" s="78"/>
      <c r="F27" s="78"/>
      <c r="G27" s="78"/>
      <c r="H27" s="78"/>
      <c r="I27" s="78"/>
      <c r="J27" s="78"/>
      <c r="K27" s="2"/>
      <c r="L27" s="2"/>
      <c r="N27" s="2"/>
      <c r="O27" s="110">
        <f>_xlfn.IFERROR(ROUNDUP(Q22/Q21*100,0),"")</f>
      </c>
      <c r="P27" s="111"/>
      <c r="Q27" s="66" t="s">
        <v>71</v>
      </c>
    </row>
    <row r="28" spans="1:17" ht="25.5" customHeight="1" thickBot="1">
      <c r="A28" s="167"/>
      <c r="B28" s="96" t="s">
        <v>73</v>
      </c>
      <c r="C28" s="97"/>
      <c r="D28" s="97"/>
      <c r="E28" s="97"/>
      <c r="F28" s="97"/>
      <c r="G28" s="97"/>
      <c r="H28" s="97"/>
      <c r="I28" s="97"/>
      <c r="J28" s="97"/>
      <c r="K28" s="97"/>
      <c r="L28" s="97"/>
      <c r="M28" s="97"/>
      <c r="N28" s="97"/>
      <c r="O28" s="98"/>
      <c r="P28" s="138" t="s">
        <v>59</v>
      </c>
      <c r="Q28" s="122"/>
    </row>
    <row r="29" spans="1:17" ht="15.75" customHeight="1">
      <c r="A29" s="145" t="s">
        <v>28</v>
      </c>
      <c r="B29" s="146"/>
      <c r="C29" s="146"/>
      <c r="D29" s="146"/>
      <c r="E29" s="146"/>
      <c r="F29" s="146"/>
      <c r="G29" s="147"/>
      <c r="H29" s="118" t="s">
        <v>31</v>
      </c>
      <c r="I29" s="119"/>
      <c r="J29" s="120"/>
      <c r="K29" s="8" t="s">
        <v>3</v>
      </c>
      <c r="L29" s="8" t="s">
        <v>4</v>
      </c>
      <c r="M29" s="8" t="s">
        <v>5</v>
      </c>
      <c r="N29" s="8" t="s">
        <v>6</v>
      </c>
      <c r="O29" s="8" t="s">
        <v>7</v>
      </c>
      <c r="P29" s="8" t="s">
        <v>8</v>
      </c>
      <c r="Q29" s="9" t="s">
        <v>22</v>
      </c>
    </row>
    <row r="30" spans="1:17" ht="15.75" customHeight="1">
      <c r="A30" s="148"/>
      <c r="B30" s="149"/>
      <c r="C30" s="149"/>
      <c r="D30" s="149"/>
      <c r="E30" s="149"/>
      <c r="F30" s="149"/>
      <c r="G30" s="150"/>
      <c r="H30" s="191" t="s">
        <v>42</v>
      </c>
      <c r="I30" s="192"/>
      <c r="J30" s="193"/>
      <c r="K30" s="28" t="s">
        <v>9</v>
      </c>
      <c r="L30" s="28" t="s">
        <v>10</v>
      </c>
      <c r="M30" s="28" t="s">
        <v>11</v>
      </c>
      <c r="N30" s="28" t="s">
        <v>12</v>
      </c>
      <c r="O30" s="28" t="s">
        <v>13</v>
      </c>
      <c r="P30" s="28" t="s">
        <v>14</v>
      </c>
      <c r="Q30" s="29" t="s">
        <v>22</v>
      </c>
    </row>
    <row r="31" spans="1:17" ht="25.5" customHeight="1">
      <c r="A31" s="166" t="s">
        <v>80</v>
      </c>
      <c r="B31" s="88" t="s">
        <v>72</v>
      </c>
      <c r="C31" s="89"/>
      <c r="D31" s="89"/>
      <c r="E31" s="89"/>
      <c r="F31" s="89"/>
      <c r="G31" s="89"/>
      <c r="H31" s="89"/>
      <c r="I31" s="89"/>
      <c r="J31" s="90"/>
      <c r="K31" s="72"/>
      <c r="L31" s="72"/>
      <c r="M31" s="72"/>
      <c r="N31" s="72"/>
      <c r="O31" s="72"/>
      <c r="P31" s="72"/>
      <c r="Q31" s="35">
        <f>IF(SUM(K31:P31)=0,"",SUM(K31:P31))</f>
      </c>
    </row>
    <row r="32" spans="1:18" ht="25.5" customHeight="1">
      <c r="A32" s="166"/>
      <c r="B32" s="82" t="s">
        <v>21</v>
      </c>
      <c r="C32" s="83"/>
      <c r="D32" s="83"/>
      <c r="E32" s="83"/>
      <c r="F32" s="83"/>
      <c r="G32" s="83"/>
      <c r="H32" s="83"/>
      <c r="I32" s="83"/>
      <c r="J32" s="84"/>
      <c r="K32" s="73"/>
      <c r="L32" s="73"/>
      <c r="M32" s="73"/>
      <c r="N32" s="73"/>
      <c r="O32" s="73"/>
      <c r="P32" s="73"/>
      <c r="Q32" s="35">
        <f>IF(SUM(K32:P32)=0,"",SUM(K32:P32))</f>
      </c>
      <c r="R32" s="21"/>
    </row>
    <row r="33" spans="1:17" ht="25.5" customHeight="1">
      <c r="A33" s="166"/>
      <c r="B33" s="77" t="s">
        <v>32</v>
      </c>
      <c r="C33" s="79"/>
      <c r="D33" s="91" t="s">
        <v>15</v>
      </c>
      <c r="E33" s="92"/>
      <c r="F33" s="92"/>
      <c r="G33" s="92"/>
      <c r="H33" s="92"/>
      <c r="I33" s="92"/>
      <c r="J33" s="26"/>
      <c r="K33" s="93"/>
      <c r="L33" s="123"/>
      <c r="M33" s="123"/>
      <c r="N33" s="123"/>
      <c r="O33" s="123"/>
      <c r="P33" s="123"/>
      <c r="Q33" s="124"/>
    </row>
    <row r="34" spans="1:17" ht="25.5" customHeight="1">
      <c r="A34" s="166"/>
      <c r="B34" s="2" t="s">
        <v>23</v>
      </c>
      <c r="C34" s="4"/>
      <c r="D34" s="91" t="s">
        <v>16</v>
      </c>
      <c r="E34" s="92"/>
      <c r="F34" s="92"/>
      <c r="G34" s="92"/>
      <c r="H34" s="92"/>
      <c r="I34" s="92"/>
      <c r="J34" s="26"/>
      <c r="K34" s="93"/>
      <c r="L34" s="123"/>
      <c r="M34" s="123"/>
      <c r="N34" s="123"/>
      <c r="O34" s="123"/>
      <c r="P34" s="123"/>
      <c r="Q34" s="124"/>
    </row>
    <row r="35" spans="1:18" ht="25.5" customHeight="1">
      <c r="A35" s="166"/>
      <c r="B35" s="2" t="s">
        <v>24</v>
      </c>
      <c r="C35" s="4"/>
      <c r="D35" s="91" t="s">
        <v>18</v>
      </c>
      <c r="E35" s="92"/>
      <c r="F35" s="92"/>
      <c r="G35" s="92"/>
      <c r="H35" s="92"/>
      <c r="I35" s="92"/>
      <c r="J35" s="26"/>
      <c r="K35" s="115" t="s">
        <v>78</v>
      </c>
      <c r="L35" s="116"/>
      <c r="M35" s="116"/>
      <c r="N35" s="116"/>
      <c r="O35" s="116"/>
      <c r="P35" s="116"/>
      <c r="Q35" s="117"/>
      <c r="R35" s="20"/>
    </row>
    <row r="36" spans="1:17" ht="25.5" customHeight="1" thickBot="1">
      <c r="A36" s="166"/>
      <c r="B36" s="2"/>
      <c r="C36" s="4"/>
      <c r="D36" s="91" t="s">
        <v>17</v>
      </c>
      <c r="E36" s="92"/>
      <c r="F36" s="92"/>
      <c r="G36" s="92"/>
      <c r="H36" s="92"/>
      <c r="I36" s="92"/>
      <c r="J36" s="26"/>
      <c r="K36" s="115" t="s">
        <v>78</v>
      </c>
      <c r="L36" s="116"/>
      <c r="M36" s="116"/>
      <c r="N36" s="116"/>
      <c r="O36" s="116"/>
      <c r="P36" s="116"/>
      <c r="Q36" s="117"/>
    </row>
    <row r="37" spans="1:17" ht="25.5" customHeight="1" thickBot="1">
      <c r="A37" s="166"/>
      <c r="B37" s="78" t="s">
        <v>83</v>
      </c>
      <c r="C37" s="78"/>
      <c r="D37" s="78"/>
      <c r="E37" s="78"/>
      <c r="F37" s="78"/>
      <c r="G37" s="78"/>
      <c r="H37" s="78"/>
      <c r="I37" s="78"/>
      <c r="J37" s="78"/>
      <c r="K37" s="76"/>
      <c r="L37" s="76"/>
      <c r="M37" s="37"/>
      <c r="N37" s="76"/>
      <c r="O37" s="110">
        <f>_xlfn.IFERROR(ROUNDUP(Q32/Q31*100,0),"")</f>
      </c>
      <c r="P37" s="111"/>
      <c r="Q37" s="66" t="s">
        <v>71</v>
      </c>
    </row>
    <row r="38" spans="1:17" ht="25.5" customHeight="1" thickBot="1">
      <c r="A38" s="167"/>
      <c r="B38" s="96" t="s">
        <v>73</v>
      </c>
      <c r="C38" s="97"/>
      <c r="D38" s="97"/>
      <c r="E38" s="97"/>
      <c r="F38" s="97"/>
      <c r="G38" s="97"/>
      <c r="H38" s="97"/>
      <c r="I38" s="97"/>
      <c r="J38" s="97"/>
      <c r="K38" s="97"/>
      <c r="L38" s="97"/>
      <c r="M38" s="97"/>
      <c r="N38" s="97"/>
      <c r="O38" s="98"/>
      <c r="P38" s="121" t="s">
        <v>59</v>
      </c>
      <c r="Q38" s="122"/>
    </row>
    <row r="39" spans="1:17" ht="15.75" customHeight="1">
      <c r="A39" s="145" t="s">
        <v>28</v>
      </c>
      <c r="B39" s="146"/>
      <c r="C39" s="146"/>
      <c r="D39" s="146"/>
      <c r="E39" s="146"/>
      <c r="F39" s="146"/>
      <c r="G39" s="147"/>
      <c r="H39" s="118" t="s">
        <v>31</v>
      </c>
      <c r="I39" s="119"/>
      <c r="J39" s="120"/>
      <c r="K39" s="8" t="s">
        <v>3</v>
      </c>
      <c r="L39" s="8" t="s">
        <v>4</v>
      </c>
      <c r="M39" s="8" t="s">
        <v>5</v>
      </c>
      <c r="N39" s="8" t="s">
        <v>6</v>
      </c>
      <c r="O39" s="8" t="s">
        <v>7</v>
      </c>
      <c r="P39" s="8" t="s">
        <v>8</v>
      </c>
      <c r="Q39" s="9" t="s">
        <v>22</v>
      </c>
    </row>
    <row r="40" spans="1:17" ht="15.75" customHeight="1">
      <c r="A40" s="148"/>
      <c r="B40" s="149"/>
      <c r="C40" s="149"/>
      <c r="D40" s="149"/>
      <c r="E40" s="149"/>
      <c r="F40" s="149"/>
      <c r="G40" s="150"/>
      <c r="H40" s="136" t="s">
        <v>42</v>
      </c>
      <c r="I40" s="136"/>
      <c r="J40" s="137"/>
      <c r="K40" s="28" t="s">
        <v>9</v>
      </c>
      <c r="L40" s="28" t="s">
        <v>10</v>
      </c>
      <c r="M40" s="28" t="s">
        <v>11</v>
      </c>
      <c r="N40" s="28" t="s">
        <v>12</v>
      </c>
      <c r="O40" s="28" t="s">
        <v>13</v>
      </c>
      <c r="P40" s="28" t="s">
        <v>14</v>
      </c>
      <c r="Q40" s="29" t="s">
        <v>22</v>
      </c>
    </row>
    <row r="41" spans="1:17" ht="25.5" customHeight="1">
      <c r="A41" s="166" t="s">
        <v>81</v>
      </c>
      <c r="B41" s="88" t="s">
        <v>72</v>
      </c>
      <c r="C41" s="89"/>
      <c r="D41" s="89"/>
      <c r="E41" s="89"/>
      <c r="F41" s="89"/>
      <c r="G41" s="89"/>
      <c r="H41" s="89"/>
      <c r="I41" s="89"/>
      <c r="J41" s="90"/>
      <c r="K41" s="72"/>
      <c r="L41" s="72"/>
      <c r="M41" s="72"/>
      <c r="N41" s="72"/>
      <c r="O41" s="72"/>
      <c r="P41" s="72"/>
      <c r="Q41" s="35">
        <f>IF(SUM(K41:P41)=0,"",SUM(K41:P41))</f>
      </c>
    </row>
    <row r="42" spans="1:18" ht="25.5" customHeight="1">
      <c r="A42" s="166"/>
      <c r="B42" s="82" t="s">
        <v>21</v>
      </c>
      <c r="C42" s="83"/>
      <c r="D42" s="83"/>
      <c r="E42" s="83"/>
      <c r="F42" s="83"/>
      <c r="G42" s="83"/>
      <c r="H42" s="83"/>
      <c r="I42" s="83"/>
      <c r="J42" s="84"/>
      <c r="K42" s="73"/>
      <c r="L42" s="73"/>
      <c r="M42" s="73"/>
      <c r="N42" s="73"/>
      <c r="O42" s="73"/>
      <c r="P42" s="73"/>
      <c r="Q42" s="36">
        <f>IF(SUM(K42:P42)=0,"",SUM(K42:P42))</f>
      </c>
      <c r="R42" s="21"/>
    </row>
    <row r="43" spans="1:17" ht="25.5" customHeight="1">
      <c r="A43" s="166"/>
      <c r="B43" s="77" t="s">
        <v>32</v>
      </c>
      <c r="C43" s="79"/>
      <c r="D43" s="91" t="s">
        <v>15</v>
      </c>
      <c r="E43" s="92"/>
      <c r="F43" s="92"/>
      <c r="G43" s="92"/>
      <c r="H43" s="92"/>
      <c r="I43" s="92"/>
      <c r="J43" s="26"/>
      <c r="K43" s="93"/>
      <c r="L43" s="123"/>
      <c r="M43" s="123"/>
      <c r="N43" s="123"/>
      <c r="O43" s="123"/>
      <c r="P43" s="123"/>
      <c r="Q43" s="124"/>
    </row>
    <row r="44" spans="1:17" ht="25.5" customHeight="1">
      <c r="A44" s="166"/>
      <c r="B44" s="2" t="s">
        <v>23</v>
      </c>
      <c r="C44" s="4"/>
      <c r="D44" s="91" t="s">
        <v>16</v>
      </c>
      <c r="E44" s="92"/>
      <c r="F44" s="92"/>
      <c r="G44" s="92"/>
      <c r="H44" s="92"/>
      <c r="I44" s="92"/>
      <c r="J44" s="26"/>
      <c r="K44" s="93"/>
      <c r="L44" s="123"/>
      <c r="M44" s="123"/>
      <c r="N44" s="123"/>
      <c r="O44" s="123"/>
      <c r="P44" s="123"/>
      <c r="Q44" s="124"/>
    </row>
    <row r="45" spans="1:18" ht="25.5" customHeight="1">
      <c r="A45" s="166"/>
      <c r="B45" s="2" t="s">
        <v>24</v>
      </c>
      <c r="C45" s="4"/>
      <c r="D45" s="91" t="s">
        <v>18</v>
      </c>
      <c r="E45" s="92"/>
      <c r="F45" s="92"/>
      <c r="G45" s="92"/>
      <c r="H45" s="92"/>
      <c r="I45" s="92"/>
      <c r="J45" s="26"/>
      <c r="K45" s="93"/>
      <c r="L45" s="123"/>
      <c r="M45" s="123"/>
      <c r="N45" s="123"/>
      <c r="O45" s="123"/>
      <c r="P45" s="123"/>
      <c r="Q45" s="124"/>
      <c r="R45" s="20"/>
    </row>
    <row r="46" spans="1:17" ht="25.5" customHeight="1" thickBot="1">
      <c r="A46" s="166"/>
      <c r="B46" s="2"/>
      <c r="C46" s="4"/>
      <c r="D46" s="91" t="s">
        <v>17</v>
      </c>
      <c r="E46" s="92"/>
      <c r="F46" s="92"/>
      <c r="G46" s="92"/>
      <c r="H46" s="92"/>
      <c r="I46" s="92"/>
      <c r="J46" s="26"/>
      <c r="K46" s="107"/>
      <c r="L46" s="108"/>
      <c r="M46" s="108"/>
      <c r="N46" s="108"/>
      <c r="O46" s="108"/>
      <c r="P46" s="108"/>
      <c r="Q46" s="109"/>
    </row>
    <row r="47" spans="1:17" ht="25.5" customHeight="1" thickBot="1">
      <c r="A47" s="166"/>
      <c r="B47" s="78" t="s">
        <v>83</v>
      </c>
      <c r="C47" s="78"/>
      <c r="D47" s="78"/>
      <c r="E47" s="78"/>
      <c r="F47" s="78"/>
      <c r="G47" s="78"/>
      <c r="H47" s="78"/>
      <c r="I47" s="78"/>
      <c r="J47" s="78"/>
      <c r="K47" s="76"/>
      <c r="L47" s="76"/>
      <c r="M47" s="37"/>
      <c r="N47" s="76"/>
      <c r="O47" s="110">
        <f>_xlfn.IFERROR(ROUNDUP(Q42/Q41*100,0),"")</f>
      </c>
      <c r="P47" s="111"/>
      <c r="Q47" s="66" t="s">
        <v>71</v>
      </c>
    </row>
    <row r="48" spans="1:17" ht="25.5" customHeight="1" thickBot="1">
      <c r="A48" s="167"/>
      <c r="B48" s="96" t="s">
        <v>73</v>
      </c>
      <c r="C48" s="97"/>
      <c r="D48" s="97"/>
      <c r="E48" s="97"/>
      <c r="F48" s="97"/>
      <c r="G48" s="97"/>
      <c r="H48" s="97"/>
      <c r="I48" s="97"/>
      <c r="J48" s="97"/>
      <c r="K48" s="97"/>
      <c r="L48" s="97"/>
      <c r="M48" s="97"/>
      <c r="N48" s="97"/>
      <c r="O48" s="98"/>
      <c r="P48" s="121" t="s">
        <v>59</v>
      </c>
      <c r="Q48" s="122"/>
    </row>
    <row r="49" spans="1:17" ht="15.75" customHeight="1">
      <c r="A49" s="145" t="s">
        <v>28</v>
      </c>
      <c r="B49" s="146"/>
      <c r="C49" s="146"/>
      <c r="D49" s="146"/>
      <c r="E49" s="146"/>
      <c r="F49" s="146"/>
      <c r="G49" s="147"/>
      <c r="H49" s="118" t="s">
        <v>31</v>
      </c>
      <c r="I49" s="119"/>
      <c r="J49" s="120"/>
      <c r="K49" s="8" t="s">
        <v>3</v>
      </c>
      <c r="L49" s="8" t="s">
        <v>4</v>
      </c>
      <c r="M49" s="8" t="s">
        <v>5</v>
      </c>
      <c r="N49" s="8" t="s">
        <v>6</v>
      </c>
      <c r="O49" s="8" t="s">
        <v>7</v>
      </c>
      <c r="P49" s="8" t="s">
        <v>8</v>
      </c>
      <c r="Q49" s="9" t="s">
        <v>22</v>
      </c>
    </row>
    <row r="50" spans="1:17" ht="15.75" customHeight="1">
      <c r="A50" s="148"/>
      <c r="B50" s="149"/>
      <c r="C50" s="149"/>
      <c r="D50" s="149"/>
      <c r="E50" s="149"/>
      <c r="F50" s="149"/>
      <c r="G50" s="150"/>
      <c r="H50" s="136" t="s">
        <v>42</v>
      </c>
      <c r="I50" s="136"/>
      <c r="J50" s="137"/>
      <c r="K50" s="28" t="s">
        <v>9</v>
      </c>
      <c r="L50" s="28" t="s">
        <v>10</v>
      </c>
      <c r="M50" s="28" t="s">
        <v>11</v>
      </c>
      <c r="N50" s="28" t="s">
        <v>12</v>
      </c>
      <c r="O50" s="28" t="s">
        <v>13</v>
      </c>
      <c r="P50" s="28" t="s">
        <v>14</v>
      </c>
      <c r="Q50" s="29" t="s">
        <v>22</v>
      </c>
    </row>
    <row r="51" spans="1:17" ht="27" customHeight="1">
      <c r="A51" s="128" t="s">
        <v>82</v>
      </c>
      <c r="B51" s="88" t="s">
        <v>72</v>
      </c>
      <c r="C51" s="89"/>
      <c r="D51" s="89"/>
      <c r="E51" s="89"/>
      <c r="F51" s="89"/>
      <c r="G51" s="89"/>
      <c r="H51" s="89"/>
      <c r="I51" s="89"/>
      <c r="J51" s="90"/>
      <c r="K51" s="72"/>
      <c r="L51" s="72"/>
      <c r="M51" s="72"/>
      <c r="N51" s="72"/>
      <c r="O51" s="72"/>
      <c r="P51" s="72"/>
      <c r="Q51" s="35">
        <f>IF(SUM(K51:P51)=0,"",SUM(K51:P51))</f>
      </c>
    </row>
    <row r="52" spans="1:18" ht="27" customHeight="1">
      <c r="A52" s="128"/>
      <c r="B52" s="82" t="s">
        <v>21</v>
      </c>
      <c r="C52" s="83"/>
      <c r="D52" s="83"/>
      <c r="E52" s="83"/>
      <c r="F52" s="83"/>
      <c r="G52" s="83"/>
      <c r="H52" s="83"/>
      <c r="I52" s="83"/>
      <c r="J52" s="84"/>
      <c r="K52" s="73"/>
      <c r="L52" s="73"/>
      <c r="M52" s="73"/>
      <c r="N52" s="73"/>
      <c r="O52" s="73"/>
      <c r="P52" s="73"/>
      <c r="Q52" s="36">
        <f>IF(SUM(K52:P52)=0,"",SUM(K52:P52))</f>
      </c>
      <c r="R52" s="21"/>
    </row>
    <row r="53" spans="1:17" ht="27" customHeight="1">
      <c r="A53" s="128"/>
      <c r="B53" s="77" t="s">
        <v>32</v>
      </c>
      <c r="C53" s="79"/>
      <c r="D53" s="91" t="s">
        <v>15</v>
      </c>
      <c r="E53" s="92"/>
      <c r="F53" s="92"/>
      <c r="G53" s="92"/>
      <c r="H53" s="92"/>
      <c r="I53" s="92"/>
      <c r="J53" s="26"/>
      <c r="K53" s="93"/>
      <c r="L53" s="94"/>
      <c r="M53" s="94"/>
      <c r="N53" s="94"/>
      <c r="O53" s="94"/>
      <c r="P53" s="94"/>
      <c r="Q53" s="95"/>
    </row>
    <row r="54" spans="1:17" ht="27" customHeight="1">
      <c r="A54" s="128"/>
      <c r="B54" s="2" t="s">
        <v>23</v>
      </c>
      <c r="C54" s="4"/>
      <c r="D54" s="91" t="s">
        <v>16</v>
      </c>
      <c r="E54" s="92"/>
      <c r="F54" s="92"/>
      <c r="G54" s="92"/>
      <c r="H54" s="92"/>
      <c r="I54" s="92"/>
      <c r="J54" s="26"/>
      <c r="K54" s="93"/>
      <c r="L54" s="94"/>
      <c r="M54" s="94"/>
      <c r="N54" s="94"/>
      <c r="O54" s="94"/>
      <c r="P54" s="94"/>
      <c r="Q54" s="95"/>
    </row>
    <row r="55" spans="1:18" ht="27" customHeight="1">
      <c r="A55" s="128"/>
      <c r="B55" s="2" t="s">
        <v>24</v>
      </c>
      <c r="C55" s="4"/>
      <c r="D55" s="91" t="s">
        <v>18</v>
      </c>
      <c r="E55" s="92"/>
      <c r="F55" s="92"/>
      <c r="G55" s="92"/>
      <c r="H55" s="92"/>
      <c r="I55" s="92"/>
      <c r="J55" s="26"/>
      <c r="K55" s="115" t="s">
        <v>78</v>
      </c>
      <c r="L55" s="116"/>
      <c r="M55" s="116"/>
      <c r="N55" s="116"/>
      <c r="O55" s="116"/>
      <c r="P55" s="116"/>
      <c r="Q55" s="117"/>
      <c r="R55" s="20"/>
    </row>
    <row r="56" spans="1:17" ht="27" customHeight="1" thickBot="1">
      <c r="A56" s="128"/>
      <c r="B56" s="2"/>
      <c r="C56" s="4"/>
      <c r="D56" s="91" t="s">
        <v>17</v>
      </c>
      <c r="E56" s="92"/>
      <c r="F56" s="92"/>
      <c r="G56" s="92"/>
      <c r="H56" s="92"/>
      <c r="I56" s="92"/>
      <c r="J56" s="26"/>
      <c r="K56" s="115" t="s">
        <v>78</v>
      </c>
      <c r="L56" s="116"/>
      <c r="M56" s="116"/>
      <c r="N56" s="116"/>
      <c r="O56" s="116"/>
      <c r="P56" s="116"/>
      <c r="Q56" s="117"/>
    </row>
    <row r="57" spans="1:17" ht="27" customHeight="1" thickBot="1">
      <c r="A57" s="128"/>
      <c r="B57" s="78" t="s">
        <v>83</v>
      </c>
      <c r="C57" s="78"/>
      <c r="D57" s="78"/>
      <c r="E57" s="78"/>
      <c r="F57" s="78"/>
      <c r="G57" s="78"/>
      <c r="H57" s="78"/>
      <c r="I57" s="78"/>
      <c r="J57" s="78"/>
      <c r="K57" s="2"/>
      <c r="L57" s="2"/>
      <c r="N57" s="2"/>
      <c r="O57" s="110">
        <f>_xlfn.IFERROR(ROUNDUP(Q52/Q51*100,0),"")</f>
      </c>
      <c r="P57" s="111"/>
      <c r="Q57" s="66" t="s">
        <v>71</v>
      </c>
    </row>
    <row r="58" spans="1:17" ht="27" customHeight="1" thickBot="1">
      <c r="A58" s="129"/>
      <c r="B58" s="96" t="s">
        <v>73</v>
      </c>
      <c r="C58" s="97"/>
      <c r="D58" s="97"/>
      <c r="E58" s="97"/>
      <c r="F58" s="97"/>
      <c r="G58" s="97"/>
      <c r="H58" s="97"/>
      <c r="I58" s="97"/>
      <c r="J58" s="97"/>
      <c r="K58" s="97"/>
      <c r="L58" s="97"/>
      <c r="M58" s="97"/>
      <c r="N58" s="97"/>
      <c r="O58" s="98"/>
      <c r="P58" s="121" t="s">
        <v>59</v>
      </c>
      <c r="Q58" s="122"/>
    </row>
    <row r="59" spans="1:17" ht="27" customHeight="1">
      <c r="A59" s="5"/>
      <c r="B59" s="2" t="s">
        <v>84</v>
      </c>
      <c r="C59" s="2"/>
      <c r="D59" s="2"/>
      <c r="E59" s="2"/>
      <c r="F59" s="2"/>
      <c r="G59" s="2"/>
      <c r="H59" s="2"/>
      <c r="I59" s="2"/>
      <c r="J59" s="2"/>
      <c r="K59" s="2"/>
      <c r="L59" s="2"/>
      <c r="M59" s="2"/>
      <c r="N59" s="2"/>
      <c r="O59" s="2"/>
      <c r="P59" s="15"/>
      <c r="Q59" s="16"/>
    </row>
    <row r="60" spans="1:17" ht="27" customHeight="1">
      <c r="A60" s="5"/>
      <c r="B60" s="2"/>
      <c r="C60" s="2"/>
      <c r="D60" s="2"/>
      <c r="E60" s="2"/>
      <c r="F60" s="2"/>
      <c r="G60" s="2"/>
      <c r="H60" s="2"/>
      <c r="I60" s="2"/>
      <c r="J60" s="3"/>
      <c r="L60" s="2"/>
      <c r="M60" s="2"/>
      <c r="N60" s="2"/>
      <c r="O60" s="2"/>
      <c r="P60" s="15"/>
      <c r="Q60" s="16"/>
    </row>
    <row r="61" spans="1:17" ht="27" customHeight="1">
      <c r="A61" s="5"/>
      <c r="B61" s="2"/>
      <c r="C61" s="2"/>
      <c r="D61" s="2"/>
      <c r="E61" s="2"/>
      <c r="F61" s="2"/>
      <c r="G61" s="2"/>
      <c r="H61" s="2"/>
      <c r="I61" s="2"/>
      <c r="J61" s="2"/>
      <c r="K61" s="2"/>
      <c r="L61" s="2"/>
      <c r="M61" s="2"/>
      <c r="N61" s="2"/>
      <c r="O61" s="2"/>
      <c r="P61" s="15"/>
      <c r="Q61" s="16"/>
    </row>
    <row r="62" spans="1:17" ht="27" customHeight="1">
      <c r="A62" s="5"/>
      <c r="B62" s="2"/>
      <c r="C62" s="2"/>
      <c r="D62" s="2"/>
      <c r="E62" s="2"/>
      <c r="F62" s="2"/>
      <c r="G62" s="2"/>
      <c r="H62" s="2"/>
      <c r="I62" s="2"/>
      <c r="J62" s="2"/>
      <c r="K62" s="2"/>
      <c r="L62" s="2"/>
      <c r="M62" s="2"/>
      <c r="N62" s="2"/>
      <c r="O62" s="2"/>
      <c r="P62" s="15"/>
      <c r="Q62" s="16"/>
    </row>
    <row r="63" spans="1:17" ht="21.75" customHeight="1">
      <c r="A63" s="17"/>
      <c r="B63" s="2"/>
      <c r="C63" s="2"/>
      <c r="D63" s="2"/>
      <c r="E63" s="2"/>
      <c r="F63" s="2"/>
      <c r="G63" s="2"/>
      <c r="H63" s="2"/>
      <c r="I63" s="2"/>
      <c r="J63" s="2"/>
      <c r="K63" s="2"/>
      <c r="L63" s="2"/>
      <c r="M63" s="2"/>
      <c r="N63" s="2"/>
      <c r="O63" s="2"/>
      <c r="P63" s="15"/>
      <c r="Q63" s="16"/>
    </row>
    <row r="64" spans="1:17" ht="27.75" customHeight="1">
      <c r="A64" s="17"/>
      <c r="B64" s="2"/>
      <c r="C64" s="2"/>
      <c r="D64" s="2"/>
      <c r="E64" s="2"/>
      <c r="F64" s="2"/>
      <c r="G64" s="2"/>
      <c r="H64" s="2"/>
      <c r="I64" s="2"/>
      <c r="J64" s="2"/>
      <c r="K64" s="2"/>
      <c r="L64" s="2"/>
      <c r="M64" s="2"/>
      <c r="N64" s="2"/>
      <c r="O64" s="2"/>
      <c r="P64" s="15"/>
      <c r="Q64" s="16"/>
    </row>
    <row r="65" spans="1:17" ht="18.75" customHeight="1">
      <c r="A65" s="17"/>
      <c r="B65" s="2"/>
      <c r="C65" s="2"/>
      <c r="D65" s="2"/>
      <c r="E65" s="2"/>
      <c r="F65" s="2"/>
      <c r="G65" s="2"/>
      <c r="H65" s="2"/>
      <c r="I65" s="2"/>
      <c r="J65" s="2"/>
      <c r="K65" s="2"/>
      <c r="L65" s="2"/>
      <c r="M65" s="2"/>
      <c r="N65" s="2"/>
      <c r="O65" s="2"/>
      <c r="P65" s="15"/>
      <c r="Q65" s="16"/>
    </row>
    <row r="66" spans="1:17" ht="15.75" customHeight="1">
      <c r="A66" s="18"/>
      <c r="B66" s="2" t="s">
        <v>57</v>
      </c>
      <c r="C66" s="2"/>
      <c r="D66" s="2"/>
      <c r="E66" s="2"/>
      <c r="F66" s="2"/>
      <c r="G66" s="2"/>
      <c r="H66" s="2"/>
      <c r="I66" s="2"/>
      <c r="J66" s="2"/>
      <c r="K66" s="2"/>
      <c r="L66" s="2"/>
      <c r="M66" s="2"/>
      <c r="N66" s="2"/>
      <c r="O66" s="2"/>
      <c r="P66" s="10"/>
      <c r="Q66" s="11"/>
    </row>
    <row r="67" spans="1:17" ht="18.75" customHeight="1">
      <c r="A67" s="18"/>
      <c r="B67" s="2"/>
      <c r="C67" s="2"/>
      <c r="D67" s="2"/>
      <c r="E67" s="2"/>
      <c r="F67" s="2"/>
      <c r="G67" s="2"/>
      <c r="H67" s="2"/>
      <c r="I67" s="2"/>
      <c r="J67" s="2"/>
      <c r="K67" s="2"/>
      <c r="L67" s="2"/>
      <c r="M67" s="2"/>
      <c r="N67" s="2"/>
      <c r="O67" s="2"/>
      <c r="P67" s="10"/>
      <c r="Q67" s="11"/>
    </row>
    <row r="68" spans="1:17" ht="30.75" customHeight="1">
      <c r="A68" s="102" t="s">
        <v>25</v>
      </c>
      <c r="B68" s="103"/>
      <c r="C68" s="112" t="s">
        <v>30</v>
      </c>
      <c r="D68" s="113"/>
      <c r="E68" s="113"/>
      <c r="F68" s="113"/>
      <c r="G68" s="113"/>
      <c r="H68" s="113"/>
      <c r="I68" s="113"/>
      <c r="J68" s="113"/>
      <c r="K68" s="113"/>
      <c r="L68" s="113"/>
      <c r="M68" s="113"/>
      <c r="N68" s="113"/>
      <c r="O68" s="113"/>
      <c r="P68" s="113"/>
      <c r="Q68" s="114"/>
    </row>
    <row r="69" spans="1:17" ht="24.75" customHeight="1">
      <c r="A69" s="102" t="s">
        <v>26</v>
      </c>
      <c r="B69" s="126"/>
      <c r="C69" s="133" t="s">
        <v>34</v>
      </c>
      <c r="D69" s="134"/>
      <c r="E69" s="134"/>
      <c r="F69" s="134"/>
      <c r="G69" s="134"/>
      <c r="H69" s="134"/>
      <c r="I69" s="134"/>
      <c r="J69" s="134"/>
      <c r="K69" s="134"/>
      <c r="L69" s="134"/>
      <c r="M69" s="134"/>
      <c r="N69" s="134"/>
      <c r="O69" s="134"/>
      <c r="P69" s="134"/>
      <c r="Q69" s="135"/>
    </row>
    <row r="70" spans="1:17" ht="23.25" customHeight="1">
      <c r="A70" s="102" t="s">
        <v>27</v>
      </c>
      <c r="B70" s="103"/>
      <c r="C70" s="99" t="s">
        <v>29</v>
      </c>
      <c r="D70" s="100"/>
      <c r="E70" s="100"/>
      <c r="F70" s="100"/>
      <c r="G70" s="100"/>
      <c r="H70" s="100"/>
      <c r="I70" s="100"/>
      <c r="J70" s="100"/>
      <c r="K70" s="100"/>
      <c r="L70" s="100"/>
      <c r="M70" s="100"/>
      <c r="N70" s="100"/>
      <c r="O70" s="100"/>
      <c r="P70" s="100"/>
      <c r="Q70" s="101"/>
    </row>
    <row r="71" spans="1:17" ht="31.5" customHeight="1">
      <c r="A71" s="102" t="s">
        <v>35</v>
      </c>
      <c r="B71" s="126"/>
      <c r="C71" s="104" t="s">
        <v>36</v>
      </c>
      <c r="D71" s="105"/>
      <c r="E71" s="105"/>
      <c r="F71" s="105"/>
      <c r="G71" s="105"/>
      <c r="H71" s="105"/>
      <c r="I71" s="105"/>
      <c r="J71" s="105"/>
      <c r="K71" s="105"/>
      <c r="L71" s="105"/>
      <c r="M71" s="105"/>
      <c r="N71" s="105"/>
      <c r="O71" s="105"/>
      <c r="P71" s="105"/>
      <c r="Q71" s="106"/>
    </row>
    <row r="72" spans="1:17" ht="108.75" customHeight="1">
      <c r="A72" s="181" t="s">
        <v>54</v>
      </c>
      <c r="B72" s="182"/>
      <c r="C72" s="185" t="s">
        <v>88</v>
      </c>
      <c r="D72" s="186"/>
      <c r="E72" s="186"/>
      <c r="F72" s="186"/>
      <c r="G72" s="186"/>
      <c r="H72" s="186"/>
      <c r="I72" s="186"/>
      <c r="J72" s="186"/>
      <c r="K72" s="186"/>
      <c r="L72" s="186"/>
      <c r="M72" s="186"/>
      <c r="N72" s="186"/>
      <c r="O72" s="186"/>
      <c r="P72" s="186"/>
      <c r="Q72" s="187"/>
    </row>
    <row r="73" spans="1:17" ht="34.5" customHeight="1">
      <c r="A73" s="183" t="s">
        <v>37</v>
      </c>
      <c r="B73" s="184"/>
      <c r="C73" s="85" t="s">
        <v>89</v>
      </c>
      <c r="D73" s="86"/>
      <c r="E73" s="86"/>
      <c r="F73" s="86"/>
      <c r="G73" s="86"/>
      <c r="H73" s="86"/>
      <c r="I73" s="86"/>
      <c r="J73" s="86"/>
      <c r="K73" s="86"/>
      <c r="L73" s="86"/>
      <c r="M73" s="86"/>
      <c r="N73" s="86"/>
      <c r="O73" s="86"/>
      <c r="P73" s="86"/>
      <c r="Q73" s="87"/>
    </row>
    <row r="74" spans="1:17" ht="201.75" customHeight="1">
      <c r="A74" s="181"/>
      <c r="B74" s="182"/>
      <c r="C74" s="130" t="s">
        <v>77</v>
      </c>
      <c r="D74" s="131"/>
      <c r="E74" s="131"/>
      <c r="F74" s="131"/>
      <c r="G74" s="131"/>
      <c r="H74" s="131"/>
      <c r="I74" s="131"/>
      <c r="J74" s="131"/>
      <c r="K74" s="131"/>
      <c r="L74" s="131"/>
      <c r="M74" s="131"/>
      <c r="N74" s="131"/>
      <c r="O74" s="131"/>
      <c r="P74" s="131"/>
      <c r="Q74" s="132"/>
    </row>
    <row r="75" spans="1:17" ht="24.75" customHeight="1">
      <c r="A75" s="102" t="s">
        <v>55</v>
      </c>
      <c r="B75" s="126"/>
      <c r="C75" s="133" t="s">
        <v>56</v>
      </c>
      <c r="D75" s="134"/>
      <c r="E75" s="134"/>
      <c r="F75" s="134"/>
      <c r="G75" s="134"/>
      <c r="H75" s="134"/>
      <c r="I75" s="134"/>
      <c r="J75" s="134"/>
      <c r="K75" s="134"/>
      <c r="L75" s="134"/>
      <c r="M75" s="134"/>
      <c r="N75" s="134"/>
      <c r="O75" s="134"/>
      <c r="P75" s="134"/>
      <c r="Q75" s="135"/>
    </row>
    <row r="76" spans="1:17" ht="11.25" customHeight="1">
      <c r="A76" s="17"/>
      <c r="B76" s="5"/>
      <c r="C76" s="2"/>
      <c r="D76" s="13"/>
      <c r="E76" s="14"/>
      <c r="F76" s="14"/>
      <c r="G76" s="14"/>
      <c r="H76" s="14"/>
      <c r="I76" s="14"/>
      <c r="J76" s="14"/>
      <c r="K76" s="14"/>
      <c r="L76" s="14"/>
      <c r="M76" s="14"/>
      <c r="N76" s="14"/>
      <c r="O76" s="14"/>
      <c r="P76" s="14"/>
      <c r="Q76" s="12"/>
    </row>
    <row r="77" spans="1:17" ht="15" customHeight="1">
      <c r="A77" s="22" t="s">
        <v>85</v>
      </c>
      <c r="C77" s="23"/>
      <c r="D77" s="23"/>
      <c r="E77" s="23"/>
      <c r="F77" s="23"/>
      <c r="G77" s="23"/>
      <c r="H77" s="23"/>
      <c r="I77" s="23"/>
      <c r="J77" s="23"/>
      <c r="K77" s="23"/>
      <c r="L77" s="23"/>
      <c r="M77" s="23"/>
      <c r="N77" s="23"/>
      <c r="O77" s="23"/>
      <c r="P77" s="23"/>
      <c r="Q77" s="23"/>
    </row>
    <row r="78" spans="1:18" ht="27" customHeight="1">
      <c r="A78" s="127" t="s">
        <v>75</v>
      </c>
      <c r="B78" s="127"/>
      <c r="C78" s="127"/>
      <c r="D78" s="127"/>
      <c r="E78" s="127"/>
      <c r="F78" s="127"/>
      <c r="G78" s="127"/>
      <c r="H78" s="127"/>
      <c r="I78" s="127"/>
      <c r="J78" s="127"/>
      <c r="K78" s="127"/>
      <c r="L78" s="127"/>
      <c r="M78" s="127"/>
      <c r="N78" s="127"/>
      <c r="O78" s="127"/>
      <c r="P78" s="127"/>
      <c r="Q78" s="127"/>
      <c r="R78" s="75"/>
    </row>
    <row r="79" spans="1:17" ht="16.5" customHeight="1">
      <c r="A79" s="22" t="s">
        <v>90</v>
      </c>
      <c r="C79" s="23"/>
      <c r="D79" s="23"/>
      <c r="E79" s="23"/>
      <c r="F79" s="23"/>
      <c r="G79" s="23"/>
      <c r="H79" s="23"/>
      <c r="I79" s="23"/>
      <c r="J79" s="23"/>
      <c r="K79" s="23"/>
      <c r="L79" s="23"/>
      <c r="M79" s="23"/>
      <c r="N79" s="23"/>
      <c r="O79" s="23"/>
      <c r="P79" s="23"/>
      <c r="Q79" s="23"/>
    </row>
    <row r="80" spans="1:17" ht="15" customHeight="1">
      <c r="A80" s="22" t="s">
        <v>91</v>
      </c>
      <c r="C80" s="23"/>
      <c r="D80" s="23"/>
      <c r="E80" s="23"/>
      <c r="F80" s="23"/>
      <c r="G80" s="23"/>
      <c r="H80" s="23"/>
      <c r="I80" s="23"/>
      <c r="J80" s="23"/>
      <c r="K80" s="23"/>
      <c r="L80" s="23"/>
      <c r="M80" s="23"/>
      <c r="N80" s="23"/>
      <c r="O80" s="23"/>
      <c r="P80" s="23"/>
      <c r="Q80" s="23"/>
    </row>
    <row r="81" ht="14.25" customHeight="1">
      <c r="A81" s="22" t="s">
        <v>33</v>
      </c>
    </row>
    <row r="82" ht="16.5" customHeight="1">
      <c r="A82" s="22" t="s">
        <v>41</v>
      </c>
    </row>
    <row r="83" spans="1:18" ht="18" customHeight="1">
      <c r="A83" s="125" t="s">
        <v>94</v>
      </c>
      <c r="B83" s="125"/>
      <c r="C83" s="125"/>
      <c r="D83" s="125"/>
      <c r="E83" s="125"/>
      <c r="F83" s="125"/>
      <c r="G83" s="125"/>
      <c r="H83" s="125"/>
      <c r="I83" s="125"/>
      <c r="J83" s="125"/>
      <c r="K83" s="125"/>
      <c r="L83" s="125"/>
      <c r="M83" s="125"/>
      <c r="N83" s="125"/>
      <c r="O83" s="125"/>
      <c r="P83" s="125"/>
      <c r="Q83" s="125"/>
      <c r="R83" s="125"/>
    </row>
    <row r="84" spans="1:18" ht="15" customHeight="1">
      <c r="A84" s="27" t="s">
        <v>95</v>
      </c>
      <c r="B84" s="74"/>
      <c r="C84" s="74"/>
      <c r="D84" s="74"/>
      <c r="E84" s="74"/>
      <c r="F84" s="74"/>
      <c r="G84" s="74"/>
      <c r="H84" s="74"/>
      <c r="I84" s="74"/>
      <c r="J84" s="74"/>
      <c r="K84" s="74"/>
      <c r="L84" s="74"/>
      <c r="M84" s="74"/>
      <c r="N84" s="74"/>
      <c r="O84" s="74"/>
      <c r="P84" s="74"/>
      <c r="Q84" s="74"/>
      <c r="R84" s="74"/>
    </row>
    <row r="85" spans="1:17" ht="13.5">
      <c r="A85" s="22" t="s">
        <v>92</v>
      </c>
      <c r="C85" s="23"/>
      <c r="D85" s="23"/>
      <c r="E85" s="23"/>
      <c r="F85" s="23"/>
      <c r="G85" s="23"/>
      <c r="H85" s="23"/>
      <c r="I85" s="23"/>
      <c r="J85" s="23"/>
      <c r="K85" s="23"/>
      <c r="L85" s="23"/>
      <c r="M85" s="23"/>
      <c r="N85" s="23"/>
      <c r="O85" s="23"/>
      <c r="P85" s="23"/>
      <c r="Q85" s="23"/>
    </row>
    <row r="86" ht="4.5" customHeight="1"/>
    <row r="87" ht="6" customHeight="1"/>
  </sheetData>
  <sheetProtection/>
  <mergeCells count="109">
    <mergeCell ref="B22:J22"/>
    <mergeCell ref="H30:J30"/>
    <mergeCell ref="A29:G30"/>
    <mergeCell ref="H11:Q11"/>
    <mergeCell ref="B21:J21"/>
    <mergeCell ref="A17:F17"/>
    <mergeCell ref="H15:J15"/>
    <mergeCell ref="A11:G11"/>
    <mergeCell ref="D24:I24"/>
    <mergeCell ref="H16:J16"/>
    <mergeCell ref="C72:Q72"/>
    <mergeCell ref="P58:Q58"/>
    <mergeCell ref="A49:G50"/>
    <mergeCell ref="D23:I23"/>
    <mergeCell ref="N1:Q1"/>
    <mergeCell ref="A31:A38"/>
    <mergeCell ref="A39:G40"/>
    <mergeCell ref="H19:J19"/>
    <mergeCell ref="H20:J20"/>
    <mergeCell ref="B41:J41"/>
    <mergeCell ref="H7:P8"/>
    <mergeCell ref="H9:Q9"/>
    <mergeCell ref="A75:B75"/>
    <mergeCell ref="A72:B72"/>
    <mergeCell ref="A69:B69"/>
    <mergeCell ref="C69:Q69"/>
    <mergeCell ref="A73:B74"/>
    <mergeCell ref="H50:J50"/>
    <mergeCell ref="D55:I55"/>
    <mergeCell ref="A68:B68"/>
    <mergeCell ref="A41:A48"/>
    <mergeCell ref="B32:J32"/>
    <mergeCell ref="D34:I34"/>
    <mergeCell ref="A12:G12"/>
    <mergeCell ref="D35:I35"/>
    <mergeCell ref="A15:F15"/>
    <mergeCell ref="G17:J17"/>
    <mergeCell ref="A21:A28"/>
    <mergeCell ref="B31:J31"/>
    <mergeCell ref="H39:J39"/>
    <mergeCell ref="O4:Q4"/>
    <mergeCell ref="A16:F16"/>
    <mergeCell ref="G15:G16"/>
    <mergeCell ref="A6:G6"/>
    <mergeCell ref="A7:G8"/>
    <mergeCell ref="A10:G10"/>
    <mergeCell ref="A9:G9"/>
    <mergeCell ref="Q7:Q8"/>
    <mergeCell ref="H6:Q6"/>
    <mergeCell ref="H10:Q10"/>
    <mergeCell ref="K23:Q23"/>
    <mergeCell ref="K24:Q24"/>
    <mergeCell ref="D26:I26"/>
    <mergeCell ref="K33:Q33"/>
    <mergeCell ref="H12:Q12"/>
    <mergeCell ref="A13:G13"/>
    <mergeCell ref="H13:Q13"/>
    <mergeCell ref="A19:G20"/>
    <mergeCell ref="B28:O28"/>
    <mergeCell ref="K25:Q25"/>
    <mergeCell ref="D46:I46"/>
    <mergeCell ref="D25:I25"/>
    <mergeCell ref="K36:Q36"/>
    <mergeCell ref="P28:Q28"/>
    <mergeCell ref="D33:I33"/>
    <mergeCell ref="K26:Q26"/>
    <mergeCell ref="O27:P27"/>
    <mergeCell ref="K35:Q35"/>
    <mergeCell ref="D36:I36"/>
    <mergeCell ref="D56:I56"/>
    <mergeCell ref="K53:Q53"/>
    <mergeCell ref="C75:Q75"/>
    <mergeCell ref="H29:J29"/>
    <mergeCell ref="K43:Q43"/>
    <mergeCell ref="H40:J40"/>
    <mergeCell ref="O47:P47"/>
    <mergeCell ref="P48:Q48"/>
    <mergeCell ref="K34:Q34"/>
    <mergeCell ref="K45:Q45"/>
    <mergeCell ref="P38:Q38"/>
    <mergeCell ref="O37:P37"/>
    <mergeCell ref="K44:Q44"/>
    <mergeCell ref="A83:R83"/>
    <mergeCell ref="A71:B71"/>
    <mergeCell ref="A78:Q78"/>
    <mergeCell ref="A51:A58"/>
    <mergeCell ref="B58:O58"/>
    <mergeCell ref="B52:J52"/>
    <mergeCell ref="C74:Q74"/>
    <mergeCell ref="D44:I44"/>
    <mergeCell ref="C71:Q71"/>
    <mergeCell ref="K46:Q46"/>
    <mergeCell ref="D43:I43"/>
    <mergeCell ref="O57:P57"/>
    <mergeCell ref="C68:Q68"/>
    <mergeCell ref="K55:Q55"/>
    <mergeCell ref="D54:I54"/>
    <mergeCell ref="H49:J49"/>
    <mergeCell ref="K56:Q56"/>
    <mergeCell ref="B42:J42"/>
    <mergeCell ref="C73:Q73"/>
    <mergeCell ref="B51:J51"/>
    <mergeCell ref="D45:I45"/>
    <mergeCell ref="K54:Q54"/>
    <mergeCell ref="B38:O38"/>
    <mergeCell ref="B48:O48"/>
    <mergeCell ref="C70:Q70"/>
    <mergeCell ref="A70:B70"/>
    <mergeCell ref="D53:I53"/>
  </mergeCells>
  <dataValidations count="2">
    <dataValidation type="list" allowBlank="1" showInputMessage="1" showErrorMessage="1" sqref="P58:Q58 P38:Q38 P48:Q48">
      <formula1>"選択してください,ア,イ,ウ,エ,オ,カ A,カ B,カ C,キ"</formula1>
    </dataValidation>
    <dataValidation type="list" allowBlank="1" showInputMessage="1" showErrorMessage="1" sqref="P28:Q28">
      <formula1>"選択してください,ア,イ,ウ,エ,オ,カ A,カ B,カ C,キ"</formula1>
    </dataValidation>
  </dataValidations>
  <printOptions horizontalCentered="1"/>
  <pageMargins left="0.25" right="0.25" top="0.75" bottom="0.75" header="0.3" footer="0.3"/>
  <pageSetup fitToHeight="2" horizontalDpi="600" verticalDpi="600" orientation="portrait" paperSize="9" scale="93" r:id="rId2"/>
  <headerFooter>
    <oddHeader>&amp;C　　</oddHeader>
    <oddFooter>&amp;C&amp;P / &amp;N</oddFooter>
  </headerFooter>
  <rowBreaks count="2" manualBreakCount="2">
    <brk id="38" max="255" man="1"/>
    <brk id="62" max="255" man="1"/>
  </rowBreaks>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R25"/>
  <sheetViews>
    <sheetView showGridLines="0" zoomScale="80" zoomScaleNormal="80" zoomScaleSheetLayoutView="85" workbookViewId="0" topLeftCell="F1">
      <selection activeCell="H14" sqref="H14"/>
    </sheetView>
  </sheetViews>
  <sheetFormatPr defaultColWidth="9.00390625" defaultRowHeight="13.5"/>
  <cols>
    <col min="1" max="1" width="1.00390625" style="40" customWidth="1"/>
    <col min="2" max="2" width="3.50390625" style="40" bestFit="1" customWidth="1"/>
    <col min="3" max="3" width="3.125" style="40" bestFit="1" customWidth="1"/>
    <col min="4" max="4" width="11.50390625" style="40" customWidth="1"/>
    <col min="5" max="5" width="24.50390625" style="40" customWidth="1"/>
    <col min="6" max="6" width="13.375" style="40" customWidth="1"/>
    <col min="7" max="7" width="32.75390625" style="40" customWidth="1"/>
    <col min="8" max="8" width="2.375" style="40" customWidth="1"/>
    <col min="9" max="14" width="6.375" style="40" customWidth="1"/>
    <col min="15" max="15" width="9.875" style="40" customWidth="1"/>
    <col min="16" max="16" width="1.00390625" style="40" customWidth="1"/>
    <col min="17" max="17" width="3.00390625" style="40" customWidth="1"/>
    <col min="18" max="18" width="48.375" style="46" customWidth="1"/>
    <col min="19" max="19" width="20.75390625" style="40" customWidth="1"/>
    <col min="20" max="24" width="7.50390625" style="40" customWidth="1"/>
    <col min="25" max="16384" width="9.00390625" style="40" customWidth="1"/>
  </cols>
  <sheetData>
    <row r="1" spans="1:18" ht="31.5" customHeight="1">
      <c r="A1" s="38"/>
      <c r="B1" s="228" t="s">
        <v>70</v>
      </c>
      <c r="C1" s="228"/>
      <c r="D1" s="228"/>
      <c r="E1" s="228"/>
      <c r="F1" s="228"/>
      <c r="G1" s="228"/>
      <c r="H1" s="228"/>
      <c r="I1" s="228"/>
      <c r="J1" s="228"/>
      <c r="K1" s="228"/>
      <c r="L1" s="228"/>
      <c r="M1" s="228"/>
      <c r="N1" s="228"/>
      <c r="O1" s="228"/>
      <c r="P1" s="39"/>
      <c r="R1" s="41"/>
    </row>
    <row r="2" spans="1:18" s="44" customFormat="1" ht="27" customHeight="1">
      <c r="A2" s="42"/>
      <c r="B2" s="229" t="s">
        <v>74</v>
      </c>
      <c r="C2" s="230"/>
      <c r="D2" s="231"/>
      <c r="E2" s="232"/>
      <c r="F2" s="232"/>
      <c r="G2" s="232"/>
      <c r="H2" s="232"/>
      <c r="I2" s="232"/>
      <c r="J2" s="232"/>
      <c r="K2" s="232"/>
      <c r="L2" s="232"/>
      <c r="M2" s="232"/>
      <c r="N2" s="233"/>
      <c r="O2" s="43"/>
      <c r="P2" s="42"/>
      <c r="R2" s="41"/>
    </row>
    <row r="3" spans="1:18" s="44" customFormat="1" ht="27" customHeight="1">
      <c r="A3" s="42"/>
      <c r="B3" s="229" t="s">
        <v>58</v>
      </c>
      <c r="C3" s="230"/>
      <c r="D3" s="231"/>
      <c r="E3" s="232"/>
      <c r="F3" s="232"/>
      <c r="G3" s="232"/>
      <c r="H3" s="232"/>
      <c r="I3" s="232"/>
      <c r="J3" s="232"/>
      <c r="K3" s="232"/>
      <c r="L3" s="232"/>
      <c r="M3" s="232"/>
      <c r="N3" s="233"/>
      <c r="O3" s="43"/>
      <c r="P3" s="42"/>
      <c r="R3" s="234"/>
    </row>
    <row r="4" spans="1:18" ht="12.75" customHeight="1">
      <c r="A4" s="38"/>
      <c r="B4" s="39"/>
      <c r="C4" s="39"/>
      <c r="D4" s="45"/>
      <c r="E4" s="45"/>
      <c r="F4" s="45"/>
      <c r="G4" s="45"/>
      <c r="H4" s="45"/>
      <c r="I4" s="45"/>
      <c r="J4" s="45"/>
      <c r="K4" s="45"/>
      <c r="L4" s="45"/>
      <c r="M4" s="45"/>
      <c r="N4" s="45"/>
      <c r="O4" s="45"/>
      <c r="P4" s="39"/>
      <c r="R4" s="234"/>
    </row>
    <row r="5" spans="1:18" ht="27" customHeight="1">
      <c r="A5" s="38"/>
      <c r="B5" s="235" t="s">
        <v>68</v>
      </c>
      <c r="C5" s="236"/>
      <c r="D5" s="237"/>
      <c r="E5" s="237"/>
      <c r="F5" s="237"/>
      <c r="G5" s="238"/>
      <c r="H5" s="239"/>
      <c r="I5" s="239"/>
      <c r="J5" s="240"/>
      <c r="K5" s="200" t="s">
        <v>59</v>
      </c>
      <c r="L5" s="201"/>
      <c r="M5" s="43"/>
      <c r="N5" s="43"/>
      <c r="O5" s="45"/>
      <c r="P5" s="39"/>
      <c r="R5" s="234"/>
    </row>
    <row r="6" spans="1:16" ht="12.75" customHeight="1">
      <c r="A6" s="39"/>
      <c r="B6" s="39"/>
      <c r="C6" s="39"/>
      <c r="D6" s="39"/>
      <c r="E6" s="39"/>
      <c r="F6" s="39"/>
      <c r="G6" s="39"/>
      <c r="H6" s="39"/>
      <c r="I6" s="39"/>
      <c r="J6" s="39"/>
      <c r="K6" s="39"/>
      <c r="L6" s="39"/>
      <c r="M6" s="39"/>
      <c r="N6" s="39"/>
      <c r="O6" s="39"/>
      <c r="P6" s="39"/>
    </row>
    <row r="7" spans="1:18" ht="12" customHeight="1">
      <c r="A7" s="39"/>
      <c r="B7" s="217" t="s">
        <v>60</v>
      </c>
      <c r="C7" s="217"/>
      <c r="D7" s="222"/>
      <c r="E7" s="222"/>
      <c r="F7" s="223"/>
      <c r="G7" s="56" t="s">
        <v>63</v>
      </c>
      <c r="H7" s="57"/>
      <c r="I7" s="47" t="s">
        <v>3</v>
      </c>
      <c r="J7" s="47" t="s">
        <v>4</v>
      </c>
      <c r="K7" s="47" t="s">
        <v>5</v>
      </c>
      <c r="L7" s="47" t="s">
        <v>6</v>
      </c>
      <c r="M7" s="47" t="s">
        <v>7</v>
      </c>
      <c r="N7" s="47" t="s">
        <v>8</v>
      </c>
      <c r="O7" s="202" t="s">
        <v>46</v>
      </c>
      <c r="P7" s="39"/>
      <c r="R7" s="49"/>
    </row>
    <row r="8" spans="1:18" ht="12" customHeight="1">
      <c r="A8" s="39"/>
      <c r="B8" s="217"/>
      <c r="C8" s="217"/>
      <c r="D8" s="222"/>
      <c r="E8" s="222"/>
      <c r="F8" s="223"/>
      <c r="G8" s="56" t="s">
        <v>65</v>
      </c>
      <c r="H8" s="57"/>
      <c r="I8" s="47" t="s">
        <v>9</v>
      </c>
      <c r="J8" s="47" t="s">
        <v>10</v>
      </c>
      <c r="K8" s="47" t="s">
        <v>11</v>
      </c>
      <c r="L8" s="47" t="s">
        <v>12</v>
      </c>
      <c r="M8" s="47" t="s">
        <v>13</v>
      </c>
      <c r="N8" s="47" t="s">
        <v>14</v>
      </c>
      <c r="O8" s="203"/>
      <c r="P8" s="39"/>
      <c r="R8" s="49"/>
    </row>
    <row r="9" spans="1:18" ht="36" customHeight="1">
      <c r="A9" s="39"/>
      <c r="B9" s="222"/>
      <c r="C9" s="222"/>
      <c r="D9" s="222"/>
      <c r="E9" s="222"/>
      <c r="F9" s="223"/>
      <c r="G9" s="218" t="s">
        <v>47</v>
      </c>
      <c r="H9" s="220"/>
      <c r="I9" s="65"/>
      <c r="J9" s="65"/>
      <c r="K9" s="65"/>
      <c r="L9" s="65"/>
      <c r="M9" s="65"/>
      <c r="N9" s="65"/>
      <c r="O9" s="50">
        <f>IF(SUM(I9:N9)=0,"",SUM(I9:N9))</f>
      </c>
      <c r="P9" s="39"/>
      <c r="R9" s="224" t="s">
        <v>48</v>
      </c>
    </row>
    <row r="10" spans="1:18" ht="36" customHeight="1">
      <c r="A10" s="39"/>
      <c r="B10" s="222"/>
      <c r="C10" s="222"/>
      <c r="D10" s="222"/>
      <c r="E10" s="222"/>
      <c r="F10" s="223"/>
      <c r="G10" s="225" t="s">
        <v>49</v>
      </c>
      <c r="H10" s="226"/>
      <c r="I10" s="65"/>
      <c r="J10" s="65"/>
      <c r="K10" s="65"/>
      <c r="L10" s="65"/>
      <c r="M10" s="65"/>
      <c r="N10" s="65"/>
      <c r="O10" s="50">
        <f>IF(SUM(I10:N10)=0,"",SUM(I10:N10))</f>
      </c>
      <c r="P10" s="39"/>
      <c r="R10" s="224"/>
    </row>
    <row r="11" spans="1:16" ht="19.5">
      <c r="A11" s="39"/>
      <c r="B11" s="39"/>
      <c r="C11" s="39"/>
      <c r="D11" s="39"/>
      <c r="E11" s="39"/>
      <c r="F11" s="39"/>
      <c r="G11" s="39"/>
      <c r="H11" s="39"/>
      <c r="I11" s="39"/>
      <c r="J11" s="39"/>
      <c r="K11" s="39"/>
      <c r="L11" s="39"/>
      <c r="M11" s="39"/>
      <c r="N11" s="39"/>
      <c r="O11" s="39"/>
      <c r="P11" s="39"/>
    </row>
    <row r="12" spans="1:16" ht="20.25" customHeight="1">
      <c r="A12" s="39"/>
      <c r="B12" s="227" t="s">
        <v>61</v>
      </c>
      <c r="C12" s="227"/>
      <c r="D12" s="227"/>
      <c r="E12" s="227"/>
      <c r="F12" s="227"/>
      <c r="G12" s="39"/>
      <c r="H12" s="39"/>
      <c r="I12" s="39"/>
      <c r="J12" s="39"/>
      <c r="K12" s="39"/>
      <c r="L12" s="39"/>
      <c r="M12" s="39"/>
      <c r="N12" s="39"/>
      <c r="O12" s="39"/>
      <c r="P12" s="39"/>
    </row>
    <row r="13" spans="1:16" ht="9" customHeight="1">
      <c r="A13" s="39"/>
      <c r="B13" s="207"/>
      <c r="C13" s="207"/>
      <c r="D13" s="208" t="s">
        <v>66</v>
      </c>
      <c r="E13" s="209"/>
      <c r="F13" s="209"/>
      <c r="G13" s="210"/>
      <c r="H13" s="60"/>
      <c r="I13" s="60"/>
      <c r="J13" s="60"/>
      <c r="K13" s="60"/>
      <c r="L13" s="60"/>
      <c r="M13" s="60"/>
      <c r="N13" s="60"/>
      <c r="O13" s="60"/>
      <c r="P13" s="61"/>
    </row>
    <row r="14" spans="1:16" ht="37.5" customHeight="1">
      <c r="A14" s="39"/>
      <c r="B14" s="207"/>
      <c r="C14" s="207"/>
      <c r="D14" s="211"/>
      <c r="E14" s="212"/>
      <c r="F14" s="212"/>
      <c r="G14" s="213"/>
      <c r="H14" s="51"/>
      <c r="I14" s="65"/>
      <c r="J14" s="65"/>
      <c r="K14" s="65"/>
      <c r="L14" s="65"/>
      <c r="M14" s="65"/>
      <c r="N14" s="65"/>
      <c r="O14" s="50">
        <f>IF(SUM(I14:N14)=0,"",SUM(I14:N14))</f>
      </c>
      <c r="P14" s="62"/>
    </row>
    <row r="15" spans="1:16" ht="9" customHeight="1">
      <c r="A15" s="39"/>
      <c r="B15" s="207"/>
      <c r="C15" s="207"/>
      <c r="D15" s="214"/>
      <c r="E15" s="215"/>
      <c r="F15" s="215"/>
      <c r="G15" s="216"/>
      <c r="H15" s="63"/>
      <c r="I15" s="63"/>
      <c r="J15" s="63"/>
      <c r="K15" s="63"/>
      <c r="L15" s="63"/>
      <c r="M15" s="63"/>
      <c r="N15" s="63"/>
      <c r="O15" s="63"/>
      <c r="P15" s="64"/>
    </row>
    <row r="16" spans="1:16" ht="3" customHeight="1">
      <c r="A16" s="39"/>
      <c r="B16" s="58"/>
      <c r="C16" s="58"/>
      <c r="D16" s="59"/>
      <c r="E16" s="59"/>
      <c r="F16" s="59"/>
      <c r="G16" s="59"/>
      <c r="H16" s="39"/>
      <c r="I16" s="39"/>
      <c r="J16" s="39"/>
      <c r="K16" s="39"/>
      <c r="L16" s="39"/>
      <c r="M16" s="39"/>
      <c r="N16" s="39"/>
      <c r="O16" s="39"/>
      <c r="P16" s="39"/>
    </row>
    <row r="17" spans="1:16" ht="21" customHeight="1">
      <c r="A17" s="39"/>
      <c r="B17" s="39"/>
      <c r="C17" s="39"/>
      <c r="D17" s="39"/>
      <c r="E17" s="39"/>
      <c r="F17" s="39"/>
      <c r="G17" s="39"/>
      <c r="H17" s="39"/>
      <c r="I17" s="39"/>
      <c r="J17" s="39"/>
      <c r="K17" s="39"/>
      <c r="L17" s="39"/>
      <c r="M17" s="39"/>
      <c r="N17" s="39"/>
      <c r="O17" s="39"/>
      <c r="P17" s="39"/>
    </row>
    <row r="18" spans="1:18" ht="12" customHeight="1">
      <c r="A18" s="39"/>
      <c r="B18" s="217" t="s">
        <v>67</v>
      </c>
      <c r="C18" s="217"/>
      <c r="D18" s="217"/>
      <c r="E18" s="217"/>
      <c r="F18" s="204" t="s">
        <v>62</v>
      </c>
      <c r="G18" s="205"/>
      <c r="H18" s="206"/>
      <c r="I18" s="47" t="s">
        <v>3</v>
      </c>
      <c r="J18" s="47" t="s">
        <v>4</v>
      </c>
      <c r="K18" s="47" t="s">
        <v>5</v>
      </c>
      <c r="L18" s="47" t="s">
        <v>6</v>
      </c>
      <c r="M18" s="47" t="s">
        <v>7</v>
      </c>
      <c r="N18" s="47" t="s">
        <v>8</v>
      </c>
      <c r="O18" s="48" t="s">
        <v>46</v>
      </c>
      <c r="P18" s="39"/>
      <c r="R18" s="49"/>
    </row>
    <row r="19" spans="1:18" ht="12" customHeight="1">
      <c r="A19" s="39"/>
      <c r="B19" s="217"/>
      <c r="C19" s="217"/>
      <c r="D19" s="217"/>
      <c r="E19" s="217"/>
      <c r="F19" s="204" t="s">
        <v>64</v>
      </c>
      <c r="G19" s="205"/>
      <c r="H19" s="206"/>
      <c r="I19" s="47" t="s">
        <v>9</v>
      </c>
      <c r="J19" s="47" t="s">
        <v>10</v>
      </c>
      <c r="K19" s="47" t="s">
        <v>11</v>
      </c>
      <c r="L19" s="47" t="s">
        <v>12</v>
      </c>
      <c r="M19" s="47" t="s">
        <v>13</v>
      </c>
      <c r="N19" s="47" t="s">
        <v>14</v>
      </c>
      <c r="O19" s="48"/>
      <c r="P19" s="39"/>
      <c r="R19" s="49"/>
    </row>
    <row r="20" spans="1:18" ht="36" customHeight="1">
      <c r="A20" s="39"/>
      <c r="B20" s="217"/>
      <c r="C20" s="217"/>
      <c r="D20" s="217"/>
      <c r="E20" s="217"/>
      <c r="F20" s="218" t="s">
        <v>50</v>
      </c>
      <c r="G20" s="219"/>
      <c r="H20" s="220"/>
      <c r="I20" s="52">
        <f aca="true" t="shared" si="0" ref="I20:N20">I9-I14</f>
        <v>0</v>
      </c>
      <c r="J20" s="52">
        <f t="shared" si="0"/>
        <v>0</v>
      </c>
      <c r="K20" s="52">
        <f t="shared" si="0"/>
        <v>0</v>
      </c>
      <c r="L20" s="52">
        <f t="shared" si="0"/>
        <v>0</v>
      </c>
      <c r="M20" s="52">
        <f t="shared" si="0"/>
        <v>0</v>
      </c>
      <c r="N20" s="52">
        <f t="shared" si="0"/>
        <v>0</v>
      </c>
      <c r="O20" s="50">
        <f>IF(SUM(I20:N20)=0,"",SUM(I20:N20))</f>
      </c>
      <c r="P20" s="39"/>
      <c r="R20" s="49"/>
    </row>
    <row r="21" spans="1:18" ht="36" customHeight="1">
      <c r="A21" s="39"/>
      <c r="B21" s="217"/>
      <c r="C21" s="217"/>
      <c r="D21" s="217"/>
      <c r="E21" s="217"/>
      <c r="F21" s="221" t="s">
        <v>51</v>
      </c>
      <c r="G21" s="221"/>
      <c r="H21" s="221"/>
      <c r="I21" s="52">
        <f aca="true" t="shared" si="1" ref="I21:N21">I10-I14</f>
        <v>0</v>
      </c>
      <c r="J21" s="52">
        <f t="shared" si="1"/>
        <v>0</v>
      </c>
      <c r="K21" s="52">
        <f t="shared" si="1"/>
        <v>0</v>
      </c>
      <c r="L21" s="52">
        <f t="shared" si="1"/>
        <v>0</v>
      </c>
      <c r="M21" s="52">
        <f t="shared" si="1"/>
        <v>0</v>
      </c>
      <c r="N21" s="52">
        <f t="shared" si="1"/>
        <v>0</v>
      </c>
      <c r="O21" s="50">
        <f>IF(SUM(I21:N21)=0,"",SUM(I21:N21))</f>
      </c>
      <c r="P21" s="39"/>
      <c r="R21" s="49"/>
    </row>
    <row r="22" spans="1:16" ht="9.75" customHeight="1" thickBot="1">
      <c r="A22" s="39"/>
      <c r="B22" s="39"/>
      <c r="C22" s="39"/>
      <c r="D22" s="39"/>
      <c r="E22" s="39"/>
      <c r="F22" s="39"/>
      <c r="G22" s="39"/>
      <c r="H22" s="39"/>
      <c r="I22" s="39"/>
      <c r="J22" s="39"/>
      <c r="K22" s="39"/>
      <c r="L22" s="39"/>
      <c r="M22" s="39"/>
      <c r="N22" s="39"/>
      <c r="O22" s="39"/>
      <c r="P22" s="39"/>
    </row>
    <row r="23" spans="1:16" ht="26.25" customHeight="1" thickBot="1">
      <c r="A23" s="39"/>
      <c r="B23" s="38"/>
      <c r="C23" s="38"/>
      <c r="D23" s="38"/>
      <c r="E23" s="38"/>
      <c r="F23" s="38"/>
      <c r="G23" s="38"/>
      <c r="H23" s="38"/>
      <c r="I23" s="38"/>
      <c r="J23" s="38"/>
      <c r="K23" s="38"/>
      <c r="L23" s="196" t="s">
        <v>52</v>
      </c>
      <c r="M23" s="196"/>
      <c r="N23" s="197"/>
      <c r="O23" s="53">
        <f>_xlfn.IFERROR(ROUNDUP(O21/O20,3),"")</f>
      </c>
      <c r="P23" s="54"/>
    </row>
    <row r="24" spans="1:16" ht="30" customHeight="1">
      <c r="A24" s="39"/>
      <c r="B24" s="39"/>
      <c r="C24" s="39"/>
      <c r="D24" s="39"/>
      <c r="E24" s="39"/>
      <c r="F24" s="39"/>
      <c r="G24" s="39"/>
      <c r="H24" s="39"/>
      <c r="I24" s="39"/>
      <c r="J24" s="39"/>
      <c r="K24" s="198" t="s">
        <v>53</v>
      </c>
      <c r="L24" s="198"/>
      <c r="M24" s="198"/>
      <c r="N24" s="198"/>
      <c r="O24" s="198"/>
      <c r="P24" s="39"/>
    </row>
    <row r="25" spans="1:18" ht="76.5" customHeight="1">
      <c r="A25" s="38"/>
      <c r="B25" s="199" t="s">
        <v>69</v>
      </c>
      <c r="C25" s="199"/>
      <c r="D25" s="199"/>
      <c r="E25" s="199"/>
      <c r="F25" s="199"/>
      <c r="G25" s="199"/>
      <c r="H25" s="199"/>
      <c r="I25" s="199"/>
      <c r="J25" s="199"/>
      <c r="K25" s="199"/>
      <c r="L25" s="199"/>
      <c r="M25" s="199"/>
      <c r="N25" s="199"/>
      <c r="O25" s="199"/>
      <c r="P25" s="39"/>
      <c r="R25" s="55"/>
    </row>
  </sheetData>
  <sheetProtection formatCells="0" formatColumns="0" formatRows="0" selectLockedCells="1"/>
  <mergeCells count="25">
    <mergeCell ref="B1:O1"/>
    <mergeCell ref="B3:D3"/>
    <mergeCell ref="E3:N3"/>
    <mergeCell ref="R3:R5"/>
    <mergeCell ref="B5:F5"/>
    <mergeCell ref="G5:J5"/>
    <mergeCell ref="B2:D2"/>
    <mergeCell ref="E2:N2"/>
    <mergeCell ref="F20:H20"/>
    <mergeCell ref="F21:H21"/>
    <mergeCell ref="B7:F10"/>
    <mergeCell ref="G9:H9"/>
    <mergeCell ref="R9:R10"/>
    <mergeCell ref="G10:H10"/>
    <mergeCell ref="B12:F12"/>
    <mergeCell ref="L23:N23"/>
    <mergeCell ref="K24:O24"/>
    <mergeCell ref="B25:O25"/>
    <mergeCell ref="K5:L5"/>
    <mergeCell ref="O7:O8"/>
    <mergeCell ref="F19:H19"/>
    <mergeCell ref="B13:C15"/>
    <mergeCell ref="D13:G15"/>
    <mergeCell ref="B18:E21"/>
    <mergeCell ref="F18:H18"/>
  </mergeCells>
  <conditionalFormatting sqref="I20:N21">
    <cfRule type="cellIs" priority="1" dxfId="1" operator="equal" stopIfTrue="1">
      <formula>0</formula>
    </cfRule>
  </conditionalFormatting>
  <dataValidations count="4">
    <dataValidation operator="greaterThanOrEqual" allowBlank="1" showErrorMessage="1" error="ケアプラン数（利用者数）ですので、”整数”を入力してください！" imeMode="off" sqref="I20:N21"/>
    <dataValidation type="whole" operator="greaterThanOrEqual" allowBlank="1" showErrorMessage="1" error="ケアプラン数（利用者数）ですので、”整数”を入力してください！" imeMode="off" sqref="I9:N10 I14:N14">
      <formula1>0</formula1>
    </dataValidation>
    <dataValidation allowBlank="1" showInputMessage="1" showErrorMessage="1" imeMode="on" sqref="G5:J5"/>
    <dataValidation type="list" allowBlank="1" showInputMessage="1" showErrorMessage="1" sqref="K5:L5">
      <formula1>"選択してください,オ,カ A,カ B,カ C,"</formula1>
    </dataValidation>
  </dataValidations>
  <printOptions horizontalCentered="1" verticalCentered="1"/>
  <pageMargins left="0.31496062992125984" right="0.31496062992125984" top="0.3937007874015748" bottom="0.31496062992125984" header="0.35433070866141736"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門真市</cp:lastModifiedBy>
  <cp:lastPrinted>2022-03-18T00:13:14Z</cp:lastPrinted>
  <dcterms:created xsi:type="dcterms:W3CDTF">2006-06-05T08:57:36Z</dcterms:created>
  <dcterms:modified xsi:type="dcterms:W3CDTF">2024-01-11T06:25:06Z</dcterms:modified>
  <cp:category/>
  <cp:version/>
  <cp:contentType/>
  <cp:contentStatus/>
</cp:coreProperties>
</file>