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72.20.3.5\所属専用\道路公園課\(3)道路水路管理Ｇ\01_道路\02_委託\11_市内一円街渠管側溝及びタイル等舗装清掃業務委託\R7道路・水路等清掃業務委託\01_発注\起案\"/>
    </mc:Choice>
  </mc:AlternateContent>
  <xr:revisionPtr revIDLastSave="0" documentId="13_ncr:1_{29E4AEC7-C64F-4155-94D8-8A4E7FD83563}" xr6:coauthVersionLast="47" xr6:coauthVersionMax="47" xr10:uidLastSave="{00000000-0000-0000-0000-000000000000}"/>
  <bookViews>
    <workbookView xWindow="-105" yWindow="0" windowWidth="14610" windowHeight="15585" xr2:uid="{00000000-000D-0000-FFFF-FFFF00000000}"/>
  </bookViews>
  <sheets>
    <sheet name="見積書" sheetId="2" r:id="rId1"/>
  </sheets>
  <definedNames>
    <definedName name="_xlnm._FilterDatabase" localSheetId="0" hidden="1">見積書!$C$10:$H$135</definedName>
    <definedName name="_xlnm.Print_Area" localSheetId="0">見積書!$A$1:$G$134</definedName>
    <definedName name="_xlnm.Print_Titles" localSheetId="0">見積書!$10:$12</definedName>
    <definedName name="risuto">#REF!</definedName>
    <definedName name="risuto2">#REF!</definedName>
    <definedName name="リスト">#REF!</definedName>
    <definedName name="リスト２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2" l="1"/>
  <c r="G16" i="2"/>
  <c r="G18" i="2"/>
  <c r="G20" i="2"/>
  <c r="G22" i="2"/>
  <c r="G24" i="2"/>
  <c r="G26" i="2"/>
  <c r="G28" i="2"/>
  <c r="G30" i="2"/>
  <c r="G32" i="2"/>
  <c r="G34" i="2"/>
  <c r="G36" i="2"/>
  <c r="G38" i="2"/>
  <c r="G40" i="2"/>
  <c r="G42" i="2"/>
  <c r="G44" i="2"/>
  <c r="G46" i="2"/>
  <c r="G48" i="2"/>
  <c r="G50" i="2"/>
  <c r="G52" i="2"/>
  <c r="G54" i="2"/>
  <c r="G56" i="2"/>
  <c r="G58" i="2"/>
  <c r="G60" i="2"/>
  <c r="G62" i="2"/>
  <c r="G64" i="2"/>
  <c r="G66" i="2"/>
  <c r="G68" i="2"/>
  <c r="G70" i="2"/>
  <c r="G72" i="2"/>
  <c r="G74" i="2"/>
  <c r="G76" i="2"/>
  <c r="G78" i="2"/>
  <c r="G80" i="2"/>
  <c r="G82" i="2"/>
  <c r="G84" i="2"/>
  <c r="G86" i="2"/>
  <c r="G88" i="2"/>
  <c r="G90" i="2"/>
  <c r="G92" i="2"/>
  <c r="G94" i="2"/>
  <c r="G96" i="2"/>
  <c r="G98" i="2"/>
  <c r="G100" i="2"/>
  <c r="G102" i="2"/>
  <c r="G104" i="2"/>
  <c r="G106" i="2"/>
  <c r="G108" i="2"/>
  <c r="G110" i="2"/>
  <c r="G112" i="2"/>
  <c r="G114" i="2"/>
  <c r="G116" i="2"/>
  <c r="G118" i="2"/>
  <c r="G120" i="2"/>
  <c r="G122" i="2"/>
  <c r="G124" i="2"/>
  <c r="G126" i="2"/>
  <c r="G128" i="2"/>
  <c r="G130" i="2"/>
  <c r="G132" i="2"/>
  <c r="G133" i="2" l="1"/>
</calcChain>
</file>

<file path=xl/sharedStrings.xml><?xml version="1.0" encoding="utf-8"?>
<sst xmlns="http://schemas.openxmlformats.org/spreadsheetml/2006/main" count="183" uniqueCount="102">
  <si>
    <t>上記の金額は消費税及び地方消費税を含まず。</t>
    <phoneticPr fontId="2"/>
  </si>
  <si>
    <t>総　　計</t>
    <phoneticPr fontId="2"/>
  </si>
  <si>
    <t>人</t>
    <rPh sb="0" eb="1">
      <t>ヒト</t>
    </rPh>
    <phoneticPr fontId="9"/>
  </si>
  <si>
    <t>交通誘導警備員B</t>
  </si>
  <si>
    <t>交通誘導警備員A</t>
  </si>
  <si>
    <t>t</t>
  </si>
  <si>
    <t>剪定草木･伐採木 根(土が多い場合は受入不可)</t>
  </si>
  <si>
    <t>剪定草木･伐採木 幹</t>
  </si>
  <si>
    <t>㎥</t>
  </si>
  <si>
    <t>ｺﾝｸﾘｰﾄ塊(無筋)</t>
  </si>
  <si>
    <t>ｺﾝｸﾘｰﾄ塊(有筋)</t>
  </si>
  <si>
    <t>ｱｽﾌｧﾙﾄ塊(掘削)</t>
  </si>
  <si>
    <t>建設汚泥 固化物</t>
  </si>
  <si>
    <t>再資源化施設受入料金(泥水)　（比重1.1）</t>
  </si>
  <si>
    <t>門真市クリーンセンター持込</t>
  </si>
  <si>
    <t>処分費（除草・塵芥収集）</t>
  </si>
  <si>
    <t>ﾀﾞﾝﾌﾟ2t 機械積込</t>
  </si>
  <si>
    <t>コンクリート塊(無筋)処分・運搬工</t>
  </si>
  <si>
    <t>コンクリート塊(有筋)処分・運搬工</t>
  </si>
  <si>
    <t>アスファルト塊 処分・運搬工</t>
  </si>
  <si>
    <t>４t 片道15km 強力吸引車</t>
    <rPh sb="3" eb="5">
      <t>カタミチ</t>
    </rPh>
    <rPh sb="10" eb="12">
      <t>キョウリョク</t>
    </rPh>
    <rPh sb="12" eb="14">
      <t>キュウイン</t>
    </rPh>
    <rPh sb="14" eb="15">
      <t>シャ</t>
    </rPh>
    <phoneticPr fontId="9"/>
  </si>
  <si>
    <t>土砂処分工・強力吸引車運搬工</t>
    <rPh sb="0" eb="2">
      <t>ドシャ</t>
    </rPh>
    <rPh sb="2" eb="4">
      <t>ショブン</t>
    </rPh>
    <rPh sb="4" eb="5">
      <t>コウ</t>
    </rPh>
    <rPh sb="6" eb="8">
      <t>キョウリョク</t>
    </rPh>
    <rPh sb="8" eb="10">
      <t>キュウイン</t>
    </rPh>
    <rPh sb="10" eb="11">
      <t>シャ</t>
    </rPh>
    <rPh sb="11" eb="13">
      <t>ウンパン</t>
    </rPh>
    <rPh sb="13" eb="14">
      <t>コウ</t>
    </rPh>
    <phoneticPr fontId="9"/>
  </si>
  <si>
    <t>ﾀﾞﾝﾌﾟ２t　機械積込</t>
    <rPh sb="8" eb="10">
      <t>キカイ</t>
    </rPh>
    <rPh sb="10" eb="12">
      <t>ツミコミ</t>
    </rPh>
    <phoneticPr fontId="9"/>
  </si>
  <si>
    <t>建設汚泥・固形物運搬工</t>
  </si>
  <si>
    <t>　ﾕﾆｯｸ4t</t>
  </si>
  <si>
    <t>回</t>
    <rPh sb="0" eb="1">
      <t>カイ</t>
    </rPh>
    <phoneticPr fontId="9"/>
  </si>
  <si>
    <t>ｺﾝﾃﾅ輸送費</t>
  </si>
  <si>
    <t>収集･集積･積込み･運搬 ｺﾝｸﾘｰﾄ塊等の重量物 DID有り2.0km以下 持込 良好</t>
  </si>
  <si>
    <t>堆積塵芥収集(人力処理)</t>
  </si>
  <si>
    <t>収集･集積･積込み･運搬 木片･空き缶･枯草等のかさ高物や軽量物 DID有り 2.0km以下 持込 良好</t>
  </si>
  <si>
    <t>幹周:90cm以上120cm未満</t>
  </si>
  <si>
    <t>本</t>
    <rPh sb="0" eb="1">
      <t>ホン</t>
    </rPh>
    <phoneticPr fontId="9"/>
  </si>
  <si>
    <t>支障木の抜根 人力抜根</t>
  </si>
  <si>
    <t>幹周:60cm以上90cm未満</t>
  </si>
  <si>
    <t>幹周:30cm以上60cm未満</t>
  </si>
  <si>
    <t>幹周:20cm以上30cm未満</t>
  </si>
  <si>
    <t>支障木の伐採 ﾁｪｰﾝｿｰ伐採</t>
  </si>
  <si>
    <t>支障木の伐採 人力伐採</t>
  </si>
  <si>
    <t>肩掛式(ｶｯﾀ径255mm) 梱包無し ﾊﾟｯｶｰ車(回転式･積載容量8m3) 飛散防止有り</t>
  </si>
  <si>
    <t>㎡</t>
  </si>
  <si>
    <t>除草､集草(人力)､梱包､積込･荷卸(総合)</t>
  </si>
  <si>
    <t>肩掛式(ｶｯﾀ径255mm) 梱包無し ﾀﾞﾝﾌﾟﾄﾗｯｸ(ｵﾝﾛｰﾄﾞ･ﾃﾞｨｰｾﾞﾙ･2t積級) 飛散防止有り</t>
  </si>
  <si>
    <t>内径800mm以上~1500mm未満</t>
  </si>
  <si>
    <t>m</t>
  </si>
  <si>
    <t>本管潜行目視調査工(内径800mm以上)</t>
  </si>
  <si>
    <t>箇所</t>
    <rPh sb="0" eb="2">
      <t>カショ</t>
    </rPh>
    <phoneticPr fontId="9"/>
  </si>
  <si>
    <t>目視調査工(内径800mm未満)</t>
  </si>
  <si>
    <t>取付け管TVｶﾒﾗ調査工</t>
  </si>
  <si>
    <t>側視回数0.50回以下</t>
  </si>
  <si>
    <t>本管TV調査工</t>
  </si>
  <si>
    <t>管きょ内洗浄工</t>
  </si>
  <si>
    <t>木根</t>
  </si>
  <si>
    <t>ﾓﾙﾀﾙ等除去工</t>
  </si>
  <si>
    <t>油脂類</t>
  </si>
  <si>
    <t>ﾓﾙﾀﾙ</t>
  </si>
  <si>
    <t>仕拵･積立･撤去</t>
  </si>
  <si>
    <t>袋</t>
    <rPh sb="0" eb="1">
      <t>フクロ</t>
    </rPh>
    <phoneticPr fontId="9"/>
  </si>
  <si>
    <t>土のう工</t>
  </si>
  <si>
    <t>式</t>
    <rPh sb="0" eb="1">
      <t>シキ</t>
    </rPh>
    <phoneticPr fontId="9"/>
  </si>
  <si>
    <t>水替工(止水ﾌﾟﾗｸﾞ)</t>
  </si>
  <si>
    <t>歩道･多い</t>
  </si>
  <si>
    <t>路面清掃(歩道等･人力)</t>
  </si>
  <si>
    <t>無蓋25cm以上</t>
  </si>
  <si>
    <t>桝清掃(人力清掃工)</t>
  </si>
  <si>
    <t>有蓋25cm以上</t>
  </si>
  <si>
    <t>無蓋25cm未満</t>
  </si>
  <si>
    <t>有蓋25cm未満</t>
  </si>
  <si>
    <t>25cm以上 排水管清掃車持込 側溝清掃車持込 散水車1800L 散水車持込 t=標準</t>
  </si>
  <si>
    <t>個</t>
    <rPh sb="0" eb="1">
      <t>コ</t>
    </rPh>
    <phoneticPr fontId="9"/>
  </si>
  <si>
    <t>集水桝清掃作業(組合せ作業) 清掃作業</t>
  </si>
  <si>
    <t>25cm未満 排水管清掃車持込 側溝清掃車持込 散水車1800L 散水車持込 t=標準</t>
  </si>
  <si>
    <t>有蓋鋼蓋(ﾎﾞﾙﾄ締有)</t>
  </si>
  <si>
    <t>側溝清掃(人力清掃工)</t>
  </si>
  <si>
    <t>有蓋鋼蓋(ﾎﾞﾙﾄ締無)</t>
  </si>
  <si>
    <t>有蓋ｺﾝｸﾘｰﾄ蓋</t>
  </si>
  <si>
    <t>無蓋</t>
  </si>
  <si>
    <t>50%以上 0.125m2以上0.5m2未満 排水管清掃車持込 側溝清掃車持込 散水車1800L 散水車持込 t=標準</t>
  </si>
  <si>
    <t>側溝清掃(機械清掃の組合せ作業) 清掃作業</t>
  </si>
  <si>
    <t>50%以上 0.125m2未満 排水管清掃車持込 側溝清掃車持込 散水車1800L 散水車持込 t=標準</t>
  </si>
  <si>
    <t>50%未満 0.125m2以上0.5m2未満 排水管清掃車持込 側溝清掃車持込 散水車1800L 散水車持込 t=標準</t>
  </si>
  <si>
    <t>50%未満 0.125m2未満 排水管清掃車持込 側溝清掃車持込 散水車1800L 散水車持込 t=標準</t>
  </si>
  <si>
    <t>50%以上 φ800mm以上φ1,000mm以下 排水管清掃車持込 側溝清掃車持込 散水車1800L 散水車持込 t=標準</t>
  </si>
  <si>
    <t>管渠清掃工(機械清掃)清掃作業</t>
  </si>
  <si>
    <t>50%以上 φ400mm以上φ800mm未満 排水管清掃車持込 側溝清掃車持込 散水車1800L 散水車持込 t=標準</t>
  </si>
  <si>
    <t>50%以上 φ200mm以上φ400mm未満 排水管清掃車持込 側溝清掃車持込 散水車1800L 散水車持込 t=標準</t>
  </si>
  <si>
    <t>50%未満 φ800mm以上φ1,000mm以下 排水管清掃車持込 側溝清掃車持込 散水車1800L 散水車持込 t=標準</t>
  </si>
  <si>
    <t>50%未満 φ400mm以上φ800mm未満 排水管清掃車持込 側溝清掃車持込 散水車1800L 散水車持込 t=標準</t>
  </si>
  <si>
    <t>50%未満 φ200mm以上φ400mm未満 排水管清掃車持込 側溝清掃車持込 散水車1800L 散水車持込 t=標準</t>
  </si>
  <si>
    <t>単価
×予定数量</t>
    <rPh sb="0" eb="2">
      <t>タンカ</t>
    </rPh>
    <rPh sb="4" eb="6">
      <t>ヨテイ</t>
    </rPh>
    <rPh sb="6" eb="8">
      <t>スウリョウ</t>
    </rPh>
    <phoneticPr fontId="2"/>
  </si>
  <si>
    <t>単価</t>
    <rPh sb="0" eb="2">
      <t>タンカ</t>
    </rPh>
    <phoneticPr fontId="2"/>
  </si>
  <si>
    <t>予定
数量</t>
    <rPh sb="0" eb="2">
      <t>ヨテイ</t>
    </rPh>
    <rPh sb="3" eb="5">
      <t>スウリョウ</t>
    </rPh>
    <phoneticPr fontId="2"/>
  </si>
  <si>
    <t>単位</t>
    <rPh sb="0" eb="2">
      <t>タンイ</t>
    </rPh>
    <phoneticPr fontId="2"/>
  </si>
  <si>
    <t>工　　　　　　　　種</t>
    <phoneticPr fontId="2"/>
  </si>
  <si>
    <t>（円）</t>
    <rPh sb="1" eb="2">
      <t>エン</t>
    </rPh>
    <phoneticPr fontId="2"/>
  </si>
  <si>
    <t xml:space="preserve"> 委　託　名：道路・水路等清掃業務委託</t>
    <rPh sb="15" eb="17">
      <t>ギョウム</t>
    </rPh>
    <phoneticPr fontId="2"/>
  </si>
  <si>
    <t>代表者名</t>
    <rPh sb="0" eb="3">
      <t>ダイヒョウシャ</t>
    </rPh>
    <rPh sb="3" eb="4">
      <t>メイ</t>
    </rPh>
    <phoneticPr fontId="2"/>
  </si>
  <si>
    <t>商　　号</t>
    <rPh sb="0" eb="1">
      <t>ショウ</t>
    </rPh>
    <rPh sb="3" eb="4">
      <t>ゴウ</t>
    </rPh>
    <phoneticPr fontId="2"/>
  </si>
  <si>
    <t>住　　所</t>
    <rPh sb="0" eb="1">
      <t>ジュウ</t>
    </rPh>
    <rPh sb="3" eb="4">
      <t>ショ</t>
    </rPh>
    <phoneticPr fontId="2"/>
  </si>
  <si>
    <t>令和 7 年　 月　　日</t>
    <rPh sb="0" eb="1">
      <t>レイ</t>
    </rPh>
    <rPh sb="1" eb="2">
      <t>ワ</t>
    </rPh>
    <rPh sb="5" eb="6">
      <t>ネン</t>
    </rPh>
    <rPh sb="8" eb="9">
      <t>ガツ</t>
    </rPh>
    <rPh sb="11" eb="12">
      <t>ニチ</t>
    </rPh>
    <phoneticPr fontId="2"/>
  </si>
  <si>
    <t>門真市長　様</t>
    <phoneticPr fontId="2"/>
  </si>
  <si>
    <t>見　積　書</t>
    <phoneticPr fontId="2"/>
  </si>
  <si>
    <t>（様式Ｂ）</t>
    <rPh sb="1" eb="3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</si>
</sst>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6"/>
      <name val="ＭＳ 明朝"/>
      <family val="1"/>
      <charset val="128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3"/>
      <color indexed="5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6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5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38" fontId="4" fillId="0" borderId="0" xfId="2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horizontal="center" vertical="center"/>
    </xf>
    <xf numFmtId="176" fontId="7" fillId="0" borderId="1" xfId="0" applyNumberFormat="1" applyFont="1" applyBorder="1" applyAlignment="1">
      <alignment horizontal="right" vertical="center"/>
    </xf>
    <xf numFmtId="176" fontId="7" fillId="0" borderId="7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vertical="center"/>
    </xf>
    <xf numFmtId="0" fontId="7" fillId="0" borderId="6" xfId="0" applyFont="1" applyBorder="1" applyAlignment="1">
      <alignment horizontal="left" vertical="center"/>
    </xf>
    <xf numFmtId="176" fontId="7" fillId="0" borderId="10" xfId="0" applyNumberFormat="1" applyFont="1" applyBorder="1" applyAlignment="1">
      <alignment horizontal="right" vertical="center"/>
    </xf>
    <xf numFmtId="38" fontId="7" fillId="0" borderId="11" xfId="2" applyFont="1" applyFill="1" applyBorder="1" applyAlignment="1">
      <alignment horizontal="right" vertical="center"/>
    </xf>
    <xf numFmtId="176" fontId="7" fillId="0" borderId="12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49" fontId="10" fillId="0" borderId="12" xfId="0" applyNumberFormat="1" applyFont="1" applyBorder="1" applyAlignment="1">
      <alignment horizontal="left" vertical="center"/>
    </xf>
    <xf numFmtId="49" fontId="7" fillId="0" borderId="13" xfId="0" applyNumberFormat="1" applyFont="1" applyBorder="1" applyAlignment="1">
      <alignment vertical="top"/>
    </xf>
    <xf numFmtId="49" fontId="7" fillId="0" borderId="6" xfId="0" applyNumberFormat="1" applyFont="1" applyBorder="1" applyAlignment="1">
      <alignment vertical="top"/>
    </xf>
    <xf numFmtId="0" fontId="7" fillId="0" borderId="8" xfId="0" applyFont="1" applyBorder="1" applyAlignment="1">
      <alignment horizontal="left" vertical="center"/>
    </xf>
    <xf numFmtId="49" fontId="7" fillId="0" borderId="11" xfId="0" applyNumberFormat="1" applyFont="1" applyBorder="1" applyAlignment="1">
      <alignment vertical="top"/>
    </xf>
    <xf numFmtId="0" fontId="7" fillId="0" borderId="9" xfId="0" applyFont="1" applyBorder="1"/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38" fontId="7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38" fontId="12" fillId="0" borderId="0" xfId="2" applyFont="1" applyAlignment="1">
      <alignment horizontal="center"/>
    </xf>
    <xf numFmtId="0" fontId="6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3" fillId="0" borderId="0" xfId="0" applyFont="1"/>
    <xf numFmtId="0" fontId="11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7" fillId="0" borderId="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3" fillId="0" borderId="6" xfId="3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38" fontId="7" fillId="0" borderId="8" xfId="2" applyFont="1" applyFill="1" applyBorder="1" applyAlignment="1" applyProtection="1">
      <alignment horizontal="right" vertical="center"/>
      <protection locked="0"/>
    </xf>
    <xf numFmtId="0" fontId="7" fillId="0" borderId="0" xfId="0" applyFont="1" applyProtection="1">
      <protection locked="0"/>
    </xf>
    <xf numFmtId="38" fontId="12" fillId="0" borderId="0" xfId="2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58" fontId="11" fillId="0" borderId="0" xfId="0" applyNumberFormat="1" applyFont="1" applyAlignment="1" applyProtection="1">
      <alignment horizontal="right"/>
      <protection locked="0"/>
    </xf>
    <xf numFmtId="0" fontId="7" fillId="0" borderId="0" xfId="0" applyFont="1" applyProtection="1">
      <protection locked="0"/>
    </xf>
  </cellXfs>
  <cellStyles count="4">
    <cellStyle name="桁区切り 2" xfId="2" xr:uid="{686CE13B-3AE6-4ADA-AE74-FC5F38265CF4}"/>
    <cellStyle name="標準" xfId="0" builtinId="0"/>
    <cellStyle name="標準 6" xfId="1" xr:uid="{00000000-0005-0000-0000-000002000000}"/>
    <cellStyle name="標準_浚渫単価契約予定数量" xfId="3" xr:uid="{8C30821D-A668-40D1-826B-92B78BC2A2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BBB38-81CE-477C-8307-3C0C85E56FDE}">
  <sheetPr>
    <tabColor rgb="FFFF0000"/>
  </sheetPr>
  <dimension ref="A1:H139"/>
  <sheetViews>
    <sheetView tabSelected="1" view="pageBreakPreview" zoomScale="70" zoomScaleNormal="100" zoomScaleSheetLayoutView="70" workbookViewId="0">
      <selection activeCell="F8" sqref="F8"/>
    </sheetView>
  </sheetViews>
  <sheetFormatPr defaultRowHeight="14.25" x14ac:dyDescent="0.15"/>
  <cols>
    <col min="1" max="1" width="3.875" style="1" customWidth="1"/>
    <col min="2" max="2" width="4.5" style="4" customWidth="1"/>
    <col min="3" max="3" width="95.375" style="1" customWidth="1"/>
    <col min="4" max="4" width="7.375" style="1" customWidth="1"/>
    <col min="5" max="5" width="9.125" style="3" customWidth="1"/>
    <col min="6" max="6" width="10.5" style="1" customWidth="1"/>
    <col min="7" max="7" width="15.25" style="1" customWidth="1"/>
    <col min="8" max="8" width="9" style="2"/>
    <col min="9" max="16384" width="9" style="1"/>
  </cols>
  <sheetData>
    <row r="1" spans="1:8" ht="20.25" customHeight="1" x14ac:dyDescent="0.2">
      <c r="G1" s="37" t="s">
        <v>101</v>
      </c>
    </row>
    <row r="2" spans="1:8" ht="33" x14ac:dyDescent="0.65">
      <c r="A2" s="49" t="s">
        <v>100</v>
      </c>
      <c r="B2" s="49"/>
      <c r="C2" s="49"/>
      <c r="D2" s="49"/>
      <c r="E2" s="49"/>
      <c r="F2" s="49"/>
      <c r="G2" s="49"/>
    </row>
    <row r="3" spans="1:8" ht="33" x14ac:dyDescent="0.65">
      <c r="A3" s="6"/>
      <c r="B3" s="7"/>
      <c r="C3" s="36" t="s">
        <v>99</v>
      </c>
      <c r="D3" s="35"/>
      <c r="E3" s="55" t="s">
        <v>98</v>
      </c>
      <c r="F3" s="56"/>
      <c r="G3" s="56"/>
    </row>
    <row r="4" spans="1:8" ht="19.5" customHeight="1" x14ac:dyDescent="0.65">
      <c r="A4" s="6"/>
      <c r="B4" s="7"/>
      <c r="C4" s="35"/>
      <c r="D4" s="35"/>
      <c r="E4" s="29"/>
      <c r="F4" s="35"/>
      <c r="G4" s="34"/>
    </row>
    <row r="5" spans="1:8" ht="21" customHeight="1" x14ac:dyDescent="0.65">
      <c r="A5" s="6"/>
      <c r="B5" s="7"/>
      <c r="C5" s="34" t="s">
        <v>97</v>
      </c>
      <c r="D5" s="52"/>
      <c r="E5" s="53"/>
      <c r="F5" s="54"/>
      <c r="G5" s="54"/>
    </row>
    <row r="6" spans="1:8" ht="24" customHeight="1" x14ac:dyDescent="0.65">
      <c r="A6" s="6"/>
      <c r="B6" s="7"/>
      <c r="C6" s="34" t="s">
        <v>96</v>
      </c>
      <c r="D6" s="52"/>
      <c r="E6" s="53"/>
      <c r="F6" s="54"/>
      <c r="G6" s="54"/>
    </row>
    <row r="7" spans="1:8" ht="33" x14ac:dyDescent="0.65">
      <c r="A7" s="6"/>
      <c r="B7" s="7"/>
      <c r="C7" s="34" t="s">
        <v>95</v>
      </c>
      <c r="D7" s="52"/>
      <c r="E7" s="53"/>
      <c r="F7" s="54"/>
      <c r="G7" s="52"/>
    </row>
    <row r="8" spans="1:8" ht="25.5" customHeight="1" x14ac:dyDescent="0.5">
      <c r="A8" s="6"/>
      <c r="B8" s="7"/>
      <c r="C8" s="6"/>
      <c r="D8" s="6"/>
      <c r="E8" s="29"/>
      <c r="F8" s="6"/>
      <c r="G8" s="34"/>
    </row>
    <row r="9" spans="1:8" ht="25.5" customHeight="1" x14ac:dyDescent="0.5">
      <c r="A9" s="6"/>
      <c r="B9" s="7"/>
      <c r="C9" s="6"/>
      <c r="D9" s="6"/>
      <c r="E9" s="29"/>
      <c r="F9" s="6"/>
      <c r="G9" s="34"/>
    </row>
    <row r="10" spans="1:8" s="30" customFormat="1" ht="27" customHeight="1" x14ac:dyDescent="0.5">
      <c r="A10" s="33"/>
      <c r="B10" s="32"/>
      <c r="C10" s="50" t="s">
        <v>94</v>
      </c>
      <c r="D10" s="50"/>
      <c r="E10" s="29"/>
      <c r="F10" s="31"/>
      <c r="G10" s="31"/>
      <c r="H10" s="2"/>
    </row>
    <row r="11" spans="1:8" ht="24" x14ac:dyDescent="0.5">
      <c r="A11" s="6"/>
      <c r="B11" s="7"/>
      <c r="C11" s="6"/>
      <c r="D11" s="6"/>
      <c r="E11" s="29"/>
      <c r="F11" s="28"/>
      <c r="G11" s="28" t="s">
        <v>93</v>
      </c>
    </row>
    <row r="12" spans="1:8" ht="33" customHeight="1" x14ac:dyDescent="0.4">
      <c r="A12" s="6"/>
      <c r="B12" s="7"/>
      <c r="C12" s="27" t="s">
        <v>92</v>
      </c>
      <c r="D12" s="27" t="s">
        <v>91</v>
      </c>
      <c r="E12" s="26" t="s">
        <v>90</v>
      </c>
      <c r="F12" s="25" t="s">
        <v>89</v>
      </c>
      <c r="G12" s="24" t="s">
        <v>88</v>
      </c>
    </row>
    <row r="13" spans="1:8" ht="18" customHeight="1" x14ac:dyDescent="0.4">
      <c r="A13" s="6"/>
      <c r="B13" s="7"/>
      <c r="C13" s="19" t="s">
        <v>82</v>
      </c>
      <c r="D13" s="48" t="s">
        <v>43</v>
      </c>
      <c r="E13" s="14"/>
      <c r="F13" s="13"/>
      <c r="G13" s="12"/>
      <c r="H13" s="41"/>
    </row>
    <row r="14" spans="1:8" ht="18" customHeight="1" x14ac:dyDescent="0.4">
      <c r="A14" s="6"/>
      <c r="B14" s="7"/>
      <c r="C14" s="11" t="s">
        <v>87</v>
      </c>
      <c r="D14" s="48"/>
      <c r="E14" s="10">
        <v>20</v>
      </c>
      <c r="F14" s="51"/>
      <c r="G14" s="9" t="str">
        <f>IF(F14="","",E14*F14)</f>
        <v/>
      </c>
      <c r="H14" s="41"/>
    </row>
    <row r="15" spans="1:8" ht="18" customHeight="1" x14ac:dyDescent="0.4">
      <c r="A15" s="6"/>
      <c r="B15" s="7"/>
      <c r="C15" s="19" t="s">
        <v>82</v>
      </c>
      <c r="D15" s="48" t="s">
        <v>43</v>
      </c>
      <c r="E15" s="14"/>
      <c r="F15" s="13"/>
      <c r="G15" s="12"/>
      <c r="H15" s="41"/>
    </row>
    <row r="16" spans="1:8" ht="18" customHeight="1" x14ac:dyDescent="0.4">
      <c r="A16" s="6"/>
      <c r="B16" s="7"/>
      <c r="C16" s="16" t="s">
        <v>86</v>
      </c>
      <c r="D16" s="48"/>
      <c r="E16" s="10">
        <v>20</v>
      </c>
      <c r="F16" s="51"/>
      <c r="G16" s="9" t="str">
        <f t="shared" ref="G16" si="0">IF(F16="","",E16*F16)</f>
        <v/>
      </c>
      <c r="H16" s="41"/>
    </row>
    <row r="17" spans="1:8" ht="18" customHeight="1" x14ac:dyDescent="0.4">
      <c r="A17" s="6"/>
      <c r="B17" s="7"/>
      <c r="C17" s="19" t="s">
        <v>82</v>
      </c>
      <c r="D17" s="48" t="s">
        <v>43</v>
      </c>
      <c r="E17" s="14"/>
      <c r="F17" s="13"/>
      <c r="G17" s="12"/>
      <c r="H17" s="41"/>
    </row>
    <row r="18" spans="1:8" ht="18" customHeight="1" x14ac:dyDescent="0.4">
      <c r="A18" s="6"/>
      <c r="B18" s="7"/>
      <c r="C18" s="16" t="s">
        <v>85</v>
      </c>
      <c r="D18" s="48"/>
      <c r="E18" s="10">
        <v>10</v>
      </c>
      <c r="F18" s="51"/>
      <c r="G18" s="9" t="str">
        <f t="shared" ref="G18" si="1">IF(F18="","",E18*F18)</f>
        <v/>
      </c>
      <c r="H18" s="41"/>
    </row>
    <row r="19" spans="1:8" ht="18" customHeight="1" x14ac:dyDescent="0.4">
      <c r="A19" s="6"/>
      <c r="B19" s="7"/>
      <c r="C19" s="19" t="s">
        <v>82</v>
      </c>
      <c r="D19" s="48" t="s">
        <v>43</v>
      </c>
      <c r="E19" s="14"/>
      <c r="F19" s="13"/>
      <c r="G19" s="12"/>
      <c r="H19" s="41"/>
    </row>
    <row r="20" spans="1:8" ht="18" customHeight="1" x14ac:dyDescent="0.4">
      <c r="A20" s="6"/>
      <c r="B20" s="7"/>
      <c r="C20" s="16" t="s">
        <v>84</v>
      </c>
      <c r="D20" s="48"/>
      <c r="E20" s="10">
        <v>20</v>
      </c>
      <c r="F20" s="51"/>
      <c r="G20" s="9" t="str">
        <f t="shared" ref="G20" si="2">IF(F20="","",E20*F20)</f>
        <v/>
      </c>
      <c r="H20" s="41"/>
    </row>
    <row r="21" spans="1:8" ht="18" customHeight="1" x14ac:dyDescent="0.4">
      <c r="A21" s="6"/>
      <c r="B21" s="7"/>
      <c r="C21" s="19" t="s">
        <v>82</v>
      </c>
      <c r="D21" s="48" t="s">
        <v>43</v>
      </c>
      <c r="E21" s="14"/>
      <c r="F21" s="13"/>
      <c r="G21" s="12"/>
      <c r="H21" s="41"/>
    </row>
    <row r="22" spans="1:8" ht="18" customHeight="1" x14ac:dyDescent="0.4">
      <c r="A22" s="6"/>
      <c r="B22" s="7"/>
      <c r="C22" s="11" t="s">
        <v>83</v>
      </c>
      <c r="D22" s="48"/>
      <c r="E22" s="10">
        <v>20</v>
      </c>
      <c r="F22" s="51"/>
      <c r="G22" s="9" t="str">
        <f t="shared" ref="G22" si="3">IF(F22="","",E22*F22)</f>
        <v/>
      </c>
      <c r="H22" s="41"/>
    </row>
    <row r="23" spans="1:8" ht="18" customHeight="1" x14ac:dyDescent="0.4">
      <c r="A23" s="6"/>
      <c r="B23" s="7"/>
      <c r="C23" s="19" t="s">
        <v>82</v>
      </c>
      <c r="D23" s="48" t="s">
        <v>43</v>
      </c>
      <c r="E23" s="14"/>
      <c r="F23" s="13"/>
      <c r="G23" s="12"/>
      <c r="H23" s="41"/>
    </row>
    <row r="24" spans="1:8" ht="18" customHeight="1" x14ac:dyDescent="0.4">
      <c r="A24" s="6"/>
      <c r="B24" s="7"/>
      <c r="C24" s="16" t="s">
        <v>81</v>
      </c>
      <c r="D24" s="48"/>
      <c r="E24" s="10">
        <v>10</v>
      </c>
      <c r="F24" s="51"/>
      <c r="G24" s="9" t="str">
        <f t="shared" ref="G24" si="4">IF(F24="","",E24*F24)</f>
        <v/>
      </c>
      <c r="H24" s="41"/>
    </row>
    <row r="25" spans="1:8" ht="18" customHeight="1" x14ac:dyDescent="0.4">
      <c r="A25" s="6"/>
      <c r="B25" s="7"/>
      <c r="C25" s="19" t="s">
        <v>77</v>
      </c>
      <c r="D25" s="46" t="s">
        <v>43</v>
      </c>
      <c r="E25" s="14"/>
      <c r="F25" s="13"/>
      <c r="G25" s="12"/>
      <c r="H25" s="41"/>
    </row>
    <row r="26" spans="1:8" ht="18" customHeight="1" x14ac:dyDescent="0.4">
      <c r="A26" s="6"/>
      <c r="B26" s="7"/>
      <c r="C26" s="11" t="s">
        <v>80</v>
      </c>
      <c r="D26" s="47"/>
      <c r="E26" s="10">
        <v>15</v>
      </c>
      <c r="F26" s="51"/>
      <c r="G26" s="9" t="str">
        <f t="shared" ref="G26" si="5">IF(F26="","",E26*F26)</f>
        <v/>
      </c>
      <c r="H26" s="41"/>
    </row>
    <row r="27" spans="1:8" ht="18" customHeight="1" x14ac:dyDescent="0.4">
      <c r="A27" s="6"/>
      <c r="B27" s="7"/>
      <c r="C27" s="19" t="s">
        <v>77</v>
      </c>
      <c r="D27" s="46" t="s">
        <v>43</v>
      </c>
      <c r="E27" s="14"/>
      <c r="F27" s="13"/>
      <c r="G27" s="12"/>
      <c r="H27" s="41"/>
    </row>
    <row r="28" spans="1:8" ht="18" customHeight="1" x14ac:dyDescent="0.4">
      <c r="A28" s="6"/>
      <c r="B28" s="7"/>
      <c r="C28" s="16" t="s">
        <v>79</v>
      </c>
      <c r="D28" s="47"/>
      <c r="E28" s="10">
        <v>15</v>
      </c>
      <c r="F28" s="51"/>
      <c r="G28" s="9" t="str">
        <f t="shared" ref="G28" si="6">IF(F28="","",E28*F28)</f>
        <v/>
      </c>
      <c r="H28" s="41"/>
    </row>
    <row r="29" spans="1:8" ht="18" customHeight="1" x14ac:dyDescent="0.4">
      <c r="A29" s="6"/>
      <c r="B29" s="7"/>
      <c r="C29" s="19" t="s">
        <v>77</v>
      </c>
      <c r="D29" s="46" t="s">
        <v>43</v>
      </c>
      <c r="E29" s="14"/>
      <c r="F29" s="13"/>
      <c r="G29" s="12"/>
      <c r="H29" s="41"/>
    </row>
    <row r="30" spans="1:8" ht="18" customHeight="1" x14ac:dyDescent="0.4">
      <c r="A30" s="6"/>
      <c r="B30" s="7"/>
      <c r="C30" s="16" t="s">
        <v>78</v>
      </c>
      <c r="D30" s="47"/>
      <c r="E30" s="10">
        <v>10</v>
      </c>
      <c r="F30" s="51"/>
      <c r="G30" s="9" t="str">
        <f t="shared" ref="G30" si="7">IF(F30="","",E30*F30)</f>
        <v/>
      </c>
      <c r="H30" s="41"/>
    </row>
    <row r="31" spans="1:8" ht="18" customHeight="1" x14ac:dyDescent="0.4">
      <c r="A31" s="6"/>
      <c r="B31" s="7"/>
      <c r="C31" s="19" t="s">
        <v>77</v>
      </c>
      <c r="D31" s="48" t="s">
        <v>43</v>
      </c>
      <c r="E31" s="14"/>
      <c r="F31" s="13"/>
      <c r="G31" s="12"/>
      <c r="H31" s="41"/>
    </row>
    <row r="32" spans="1:8" ht="18" customHeight="1" x14ac:dyDescent="0.4">
      <c r="A32" s="6"/>
      <c r="B32" s="7"/>
      <c r="C32" s="16" t="s">
        <v>76</v>
      </c>
      <c r="D32" s="48"/>
      <c r="E32" s="10">
        <v>10</v>
      </c>
      <c r="F32" s="51"/>
      <c r="G32" s="9" t="str">
        <f t="shared" ref="G32" si="8">IF(F32="","",E32*F32)</f>
        <v/>
      </c>
      <c r="H32" s="41"/>
    </row>
    <row r="33" spans="1:8" ht="18" customHeight="1" x14ac:dyDescent="0.4">
      <c r="A33" s="6"/>
      <c r="B33" s="7"/>
      <c r="C33" s="22" t="s">
        <v>72</v>
      </c>
      <c r="D33" s="48" t="s">
        <v>43</v>
      </c>
      <c r="E33" s="14"/>
      <c r="F33" s="13"/>
      <c r="G33" s="12"/>
      <c r="H33" s="41"/>
    </row>
    <row r="34" spans="1:8" ht="18" customHeight="1" x14ac:dyDescent="0.4">
      <c r="A34" s="6"/>
      <c r="B34" s="7"/>
      <c r="C34" s="21" t="s">
        <v>75</v>
      </c>
      <c r="D34" s="48"/>
      <c r="E34" s="10">
        <v>10</v>
      </c>
      <c r="F34" s="51"/>
      <c r="G34" s="9" t="str">
        <f t="shared" ref="G34" si="9">IF(F34="","",E34*F34)</f>
        <v/>
      </c>
      <c r="H34" s="41"/>
    </row>
    <row r="35" spans="1:8" ht="18" customHeight="1" x14ac:dyDescent="0.4">
      <c r="A35" s="6"/>
      <c r="B35" s="7"/>
      <c r="C35" s="20" t="s">
        <v>72</v>
      </c>
      <c r="D35" s="48" t="s">
        <v>43</v>
      </c>
      <c r="E35" s="14"/>
      <c r="F35" s="13"/>
      <c r="G35" s="12"/>
      <c r="H35" s="41"/>
    </row>
    <row r="36" spans="1:8" ht="18" customHeight="1" x14ac:dyDescent="0.4">
      <c r="A36" s="6"/>
      <c r="B36" s="7"/>
      <c r="C36" s="16" t="s">
        <v>74</v>
      </c>
      <c r="D36" s="48"/>
      <c r="E36" s="10">
        <v>10</v>
      </c>
      <c r="F36" s="51"/>
      <c r="G36" s="9" t="str">
        <f t="shared" ref="G36" si="10">IF(F36="","",E36*F36)</f>
        <v/>
      </c>
      <c r="H36" s="41"/>
    </row>
    <row r="37" spans="1:8" ht="18" customHeight="1" x14ac:dyDescent="0.4">
      <c r="A37" s="6"/>
      <c r="B37" s="7"/>
      <c r="C37" s="22" t="s">
        <v>72</v>
      </c>
      <c r="D37" s="42" t="s">
        <v>43</v>
      </c>
      <c r="E37" s="14"/>
      <c r="F37" s="13"/>
      <c r="G37" s="12"/>
      <c r="H37" s="41"/>
    </row>
    <row r="38" spans="1:8" ht="18" customHeight="1" x14ac:dyDescent="0.4">
      <c r="A38" s="6"/>
      <c r="B38" s="7"/>
      <c r="C38" s="21" t="s">
        <v>73</v>
      </c>
      <c r="D38" s="42"/>
      <c r="E38" s="10">
        <v>10</v>
      </c>
      <c r="F38" s="51"/>
      <c r="G38" s="9" t="str">
        <f t="shared" ref="G38" si="11">IF(F38="","",E38*F38)</f>
        <v/>
      </c>
      <c r="H38" s="41"/>
    </row>
    <row r="39" spans="1:8" ht="18" customHeight="1" x14ac:dyDescent="0.4">
      <c r="A39" s="6"/>
      <c r="B39" s="7"/>
      <c r="C39" s="20" t="s">
        <v>72</v>
      </c>
      <c r="D39" s="42" t="s">
        <v>43</v>
      </c>
      <c r="E39" s="14"/>
      <c r="F39" s="13"/>
      <c r="G39" s="12"/>
      <c r="H39" s="41"/>
    </row>
    <row r="40" spans="1:8" ht="18" customHeight="1" x14ac:dyDescent="0.4">
      <c r="A40" s="6"/>
      <c r="B40" s="7"/>
      <c r="C40" s="16" t="s">
        <v>71</v>
      </c>
      <c r="D40" s="42"/>
      <c r="E40" s="10">
        <v>10</v>
      </c>
      <c r="F40" s="51"/>
      <c r="G40" s="9" t="str">
        <f t="shared" ref="G40" si="12">IF(F40="","",E40*F40)</f>
        <v/>
      </c>
      <c r="H40" s="41"/>
    </row>
    <row r="41" spans="1:8" ht="18" customHeight="1" x14ac:dyDescent="0.4">
      <c r="A41" s="6"/>
      <c r="B41" s="7"/>
      <c r="C41" s="19" t="s">
        <v>69</v>
      </c>
      <c r="D41" s="42" t="s">
        <v>68</v>
      </c>
      <c r="E41" s="14"/>
      <c r="F41" s="13"/>
      <c r="G41" s="12"/>
      <c r="H41" s="41"/>
    </row>
    <row r="42" spans="1:8" ht="18" customHeight="1" x14ac:dyDescent="0.4">
      <c r="A42" s="6"/>
      <c r="B42" s="7"/>
      <c r="C42" s="16" t="s">
        <v>70</v>
      </c>
      <c r="D42" s="42"/>
      <c r="E42" s="10">
        <v>10</v>
      </c>
      <c r="F42" s="51"/>
      <c r="G42" s="9" t="str">
        <f t="shared" ref="G42" si="13">IF(F42="","",E42*F42)</f>
        <v/>
      </c>
      <c r="H42" s="41"/>
    </row>
    <row r="43" spans="1:8" ht="18" customHeight="1" x14ac:dyDescent="0.4">
      <c r="A43" s="6"/>
      <c r="B43" s="7"/>
      <c r="C43" s="19" t="s">
        <v>69</v>
      </c>
      <c r="D43" s="42" t="s">
        <v>68</v>
      </c>
      <c r="E43" s="14"/>
      <c r="F43" s="13"/>
      <c r="G43" s="12"/>
      <c r="H43" s="41"/>
    </row>
    <row r="44" spans="1:8" ht="18" customHeight="1" x14ac:dyDescent="0.4">
      <c r="A44" s="6"/>
      <c r="B44" s="7"/>
      <c r="C44" s="11" t="s">
        <v>67</v>
      </c>
      <c r="D44" s="42"/>
      <c r="E44" s="10">
        <v>10</v>
      </c>
      <c r="F44" s="51"/>
      <c r="G44" s="9" t="str">
        <f t="shared" ref="G44" si="14">IF(F44="","",E44*F44)</f>
        <v/>
      </c>
      <c r="H44" s="41"/>
    </row>
    <row r="45" spans="1:8" ht="18" customHeight="1" x14ac:dyDescent="0.4">
      <c r="A45" s="6"/>
      <c r="B45" s="7"/>
      <c r="C45" s="19" t="s">
        <v>63</v>
      </c>
      <c r="D45" s="42" t="s">
        <v>45</v>
      </c>
      <c r="E45" s="14"/>
      <c r="F45" s="13"/>
      <c r="G45" s="12"/>
      <c r="H45" s="41"/>
    </row>
    <row r="46" spans="1:8" ht="18" customHeight="1" x14ac:dyDescent="0.4">
      <c r="A46" s="6"/>
      <c r="B46" s="7"/>
      <c r="C46" s="16" t="s">
        <v>66</v>
      </c>
      <c r="D46" s="42"/>
      <c r="E46" s="10">
        <v>5</v>
      </c>
      <c r="F46" s="51"/>
      <c r="G46" s="9" t="str">
        <f t="shared" ref="G46" si="15">IF(F46="","",E46*F46)</f>
        <v/>
      </c>
      <c r="H46" s="41"/>
    </row>
    <row r="47" spans="1:8" ht="18" customHeight="1" x14ac:dyDescent="0.4">
      <c r="A47" s="6"/>
      <c r="B47" s="7"/>
      <c r="C47" s="22" t="s">
        <v>63</v>
      </c>
      <c r="D47" s="42" t="s">
        <v>45</v>
      </c>
      <c r="E47" s="14"/>
      <c r="F47" s="13"/>
      <c r="G47" s="12"/>
      <c r="H47" s="41"/>
    </row>
    <row r="48" spans="1:8" ht="18" customHeight="1" x14ac:dyDescent="0.4">
      <c r="A48" s="6"/>
      <c r="B48" s="7"/>
      <c r="C48" s="21" t="s">
        <v>65</v>
      </c>
      <c r="D48" s="42"/>
      <c r="E48" s="10">
        <v>5</v>
      </c>
      <c r="F48" s="51"/>
      <c r="G48" s="9" t="str">
        <f t="shared" ref="G48" si="16">IF(F48="","",E48*F48)</f>
        <v/>
      </c>
      <c r="H48" s="41"/>
    </row>
    <row r="49" spans="1:8" ht="18" customHeight="1" x14ac:dyDescent="0.4">
      <c r="A49" s="6"/>
      <c r="B49" s="7"/>
      <c r="C49" s="20" t="s">
        <v>63</v>
      </c>
      <c r="D49" s="42" t="s">
        <v>45</v>
      </c>
      <c r="E49" s="14"/>
      <c r="F49" s="13"/>
      <c r="G49" s="12"/>
      <c r="H49" s="41"/>
    </row>
    <row r="50" spans="1:8" ht="18" customHeight="1" x14ac:dyDescent="0.4">
      <c r="A50" s="6"/>
      <c r="B50" s="7"/>
      <c r="C50" s="16" t="s">
        <v>64</v>
      </c>
      <c r="D50" s="42"/>
      <c r="E50" s="10">
        <v>5</v>
      </c>
      <c r="F50" s="51"/>
      <c r="G50" s="9" t="str">
        <f t="shared" ref="G50" si="17">IF(F50="","",E50*F50)</f>
        <v/>
      </c>
      <c r="H50" s="41"/>
    </row>
    <row r="51" spans="1:8" ht="18" customHeight="1" x14ac:dyDescent="0.4">
      <c r="A51" s="6"/>
      <c r="B51" s="7"/>
      <c r="C51" s="22" t="s">
        <v>63</v>
      </c>
      <c r="D51" s="42" t="s">
        <v>45</v>
      </c>
      <c r="E51" s="14"/>
      <c r="F51" s="13"/>
      <c r="G51" s="12"/>
      <c r="H51" s="41"/>
    </row>
    <row r="52" spans="1:8" ht="18" customHeight="1" x14ac:dyDescent="0.4">
      <c r="A52" s="6"/>
      <c r="B52" s="7"/>
      <c r="C52" s="21" t="s">
        <v>62</v>
      </c>
      <c r="D52" s="42"/>
      <c r="E52" s="10">
        <v>5</v>
      </c>
      <c r="F52" s="51"/>
      <c r="G52" s="9" t="str">
        <f t="shared" ref="G52" si="18">IF(F52="","",E52*F52)</f>
        <v/>
      </c>
      <c r="H52" s="41"/>
    </row>
    <row r="53" spans="1:8" ht="18" customHeight="1" x14ac:dyDescent="0.4">
      <c r="A53" s="6"/>
      <c r="B53" s="7"/>
      <c r="C53" s="20" t="s">
        <v>61</v>
      </c>
      <c r="D53" s="42" t="s">
        <v>39</v>
      </c>
      <c r="E53" s="14"/>
      <c r="F53" s="13"/>
      <c r="G53" s="12"/>
      <c r="H53" s="41"/>
    </row>
    <row r="54" spans="1:8" ht="18" customHeight="1" x14ac:dyDescent="0.4">
      <c r="A54" s="6"/>
      <c r="B54" s="7"/>
      <c r="C54" s="16" t="s">
        <v>60</v>
      </c>
      <c r="D54" s="42"/>
      <c r="E54" s="10">
        <v>10</v>
      </c>
      <c r="F54" s="51"/>
      <c r="G54" s="9" t="str">
        <f t="shared" ref="G54" si="19">IF(F54="","",E54*F54)</f>
        <v/>
      </c>
      <c r="H54" s="41"/>
    </row>
    <row r="55" spans="1:8" ht="18" customHeight="1" x14ac:dyDescent="0.4">
      <c r="A55" s="6"/>
      <c r="B55" s="7"/>
      <c r="C55" s="22" t="s">
        <v>59</v>
      </c>
      <c r="D55" s="42" t="s">
        <v>58</v>
      </c>
      <c r="E55" s="14"/>
      <c r="F55" s="13"/>
      <c r="G55" s="12"/>
      <c r="H55" s="41"/>
    </row>
    <row r="56" spans="1:8" ht="18" customHeight="1" x14ac:dyDescent="0.4">
      <c r="A56" s="6"/>
      <c r="B56" s="7"/>
      <c r="C56" s="21"/>
      <c r="D56" s="42"/>
      <c r="E56" s="10">
        <v>5</v>
      </c>
      <c r="F56" s="51"/>
      <c r="G56" s="9" t="str">
        <f t="shared" ref="G56" si="20">IF(F56="","",E56*F56)</f>
        <v/>
      </c>
      <c r="H56" s="41"/>
    </row>
    <row r="57" spans="1:8" ht="18" customHeight="1" x14ac:dyDescent="0.4">
      <c r="A57" s="6"/>
      <c r="B57" s="7"/>
      <c r="C57" s="20" t="s">
        <v>57</v>
      </c>
      <c r="D57" s="42" t="s">
        <v>56</v>
      </c>
      <c r="E57" s="14"/>
      <c r="F57" s="13"/>
      <c r="G57" s="12"/>
      <c r="H57" s="41"/>
    </row>
    <row r="58" spans="1:8" ht="18" customHeight="1" x14ac:dyDescent="0.4">
      <c r="A58" s="6"/>
      <c r="B58" s="7"/>
      <c r="C58" s="16" t="s">
        <v>55</v>
      </c>
      <c r="D58" s="42"/>
      <c r="E58" s="10">
        <v>50</v>
      </c>
      <c r="F58" s="51"/>
      <c r="G58" s="9" t="str">
        <f t="shared" ref="G58" si="21">IF(F58="","",E58*F58)</f>
        <v/>
      </c>
      <c r="H58" s="41"/>
    </row>
    <row r="59" spans="1:8" ht="18" customHeight="1" x14ac:dyDescent="0.4">
      <c r="A59" s="6"/>
      <c r="B59" s="7"/>
      <c r="C59" s="19" t="s">
        <v>52</v>
      </c>
      <c r="D59" s="42" t="s">
        <v>45</v>
      </c>
      <c r="E59" s="14"/>
      <c r="F59" s="13"/>
      <c r="G59" s="12"/>
      <c r="H59" s="41"/>
    </row>
    <row r="60" spans="1:8" ht="18" customHeight="1" x14ac:dyDescent="0.4">
      <c r="A60" s="6"/>
      <c r="B60" s="7"/>
      <c r="C60" s="16" t="s">
        <v>54</v>
      </c>
      <c r="D60" s="42"/>
      <c r="E60" s="10">
        <v>5</v>
      </c>
      <c r="F60" s="51"/>
      <c r="G60" s="9" t="str">
        <f t="shared" ref="G60" si="22">IF(F60="","",E60*F60)</f>
        <v/>
      </c>
      <c r="H60" s="41"/>
    </row>
    <row r="61" spans="1:8" ht="18" customHeight="1" x14ac:dyDescent="0.4">
      <c r="A61" s="6"/>
      <c r="B61" s="7"/>
      <c r="C61" s="19" t="s">
        <v>52</v>
      </c>
      <c r="D61" s="42" t="s">
        <v>45</v>
      </c>
      <c r="E61" s="14"/>
      <c r="F61" s="13"/>
      <c r="G61" s="12"/>
      <c r="H61" s="41"/>
    </row>
    <row r="62" spans="1:8" ht="18" customHeight="1" x14ac:dyDescent="0.4">
      <c r="A62" s="6"/>
      <c r="B62" s="7"/>
      <c r="C62" s="23" t="s">
        <v>53</v>
      </c>
      <c r="D62" s="42"/>
      <c r="E62" s="10">
        <v>5</v>
      </c>
      <c r="F62" s="51"/>
      <c r="G62" s="9" t="str">
        <f t="shared" ref="G62" si="23">IF(F62="","",E62*F62)</f>
        <v/>
      </c>
      <c r="H62" s="41"/>
    </row>
    <row r="63" spans="1:8" ht="18" customHeight="1" x14ac:dyDescent="0.4">
      <c r="A63" s="6"/>
      <c r="B63" s="7"/>
      <c r="C63" s="19" t="s">
        <v>52</v>
      </c>
      <c r="D63" s="42" t="s">
        <v>45</v>
      </c>
      <c r="E63" s="14"/>
      <c r="F63" s="13"/>
      <c r="G63" s="12"/>
      <c r="H63" s="41"/>
    </row>
    <row r="64" spans="1:8" ht="18" customHeight="1" x14ac:dyDescent="0.4">
      <c r="A64" s="6"/>
      <c r="B64" s="7"/>
      <c r="C64" s="16" t="s">
        <v>51</v>
      </c>
      <c r="D64" s="42"/>
      <c r="E64" s="10">
        <v>5</v>
      </c>
      <c r="F64" s="51"/>
      <c r="G64" s="9" t="str">
        <f t="shared" ref="G64" si="24">IF(F64="","",E64*F64)</f>
        <v/>
      </c>
      <c r="H64" s="41"/>
    </row>
    <row r="65" spans="1:8" ht="18" customHeight="1" x14ac:dyDescent="0.4">
      <c r="A65" s="6"/>
      <c r="B65" s="7"/>
      <c r="C65" s="22" t="s">
        <v>50</v>
      </c>
      <c r="D65" s="42" t="s">
        <v>43</v>
      </c>
      <c r="E65" s="14"/>
      <c r="F65" s="13"/>
      <c r="G65" s="12"/>
      <c r="H65" s="41"/>
    </row>
    <row r="66" spans="1:8" ht="18" customHeight="1" x14ac:dyDescent="0.4">
      <c r="A66" s="6"/>
      <c r="B66" s="7"/>
      <c r="C66" s="21"/>
      <c r="D66" s="42"/>
      <c r="E66" s="10">
        <v>10</v>
      </c>
      <c r="F66" s="51"/>
      <c r="G66" s="9" t="str">
        <f t="shared" ref="G66" si="25">IF(F66="","",E66*F66)</f>
        <v/>
      </c>
      <c r="H66" s="41"/>
    </row>
    <row r="67" spans="1:8" ht="18" customHeight="1" x14ac:dyDescent="0.4">
      <c r="A67" s="6"/>
      <c r="B67" s="7"/>
      <c r="C67" s="20" t="s">
        <v>49</v>
      </c>
      <c r="D67" s="42" t="s">
        <v>43</v>
      </c>
      <c r="E67" s="14"/>
      <c r="F67" s="13"/>
      <c r="G67" s="12"/>
      <c r="H67" s="41"/>
    </row>
    <row r="68" spans="1:8" ht="18" customHeight="1" x14ac:dyDescent="0.4">
      <c r="A68" s="6"/>
      <c r="B68" s="7"/>
      <c r="C68" s="16" t="s">
        <v>48</v>
      </c>
      <c r="D68" s="42"/>
      <c r="E68" s="10">
        <v>10</v>
      </c>
      <c r="F68" s="51"/>
      <c r="G68" s="9" t="str">
        <f t="shared" ref="G68" si="26">IF(F68="","",E68*F68)</f>
        <v/>
      </c>
      <c r="H68" s="41"/>
    </row>
    <row r="69" spans="1:8" ht="18" customHeight="1" x14ac:dyDescent="0.4">
      <c r="A69" s="6"/>
      <c r="B69" s="7"/>
      <c r="C69" s="19" t="s">
        <v>47</v>
      </c>
      <c r="D69" s="42" t="s">
        <v>45</v>
      </c>
      <c r="E69" s="14"/>
      <c r="F69" s="13"/>
      <c r="G69" s="12"/>
      <c r="H69" s="41"/>
    </row>
    <row r="70" spans="1:8" ht="18" customHeight="1" x14ac:dyDescent="0.4">
      <c r="A70" s="6"/>
      <c r="B70" s="7"/>
      <c r="C70" s="11"/>
      <c r="D70" s="42"/>
      <c r="E70" s="10">
        <v>10</v>
      </c>
      <c r="F70" s="51"/>
      <c r="G70" s="9" t="str">
        <f t="shared" ref="G70" si="27">IF(F70="","",E70*F70)</f>
        <v/>
      </c>
      <c r="H70" s="41"/>
    </row>
    <row r="71" spans="1:8" ht="18" customHeight="1" x14ac:dyDescent="0.4">
      <c r="A71" s="6"/>
      <c r="B71" s="7"/>
      <c r="C71" s="15" t="s">
        <v>46</v>
      </c>
      <c r="D71" s="42" t="s">
        <v>45</v>
      </c>
      <c r="E71" s="14"/>
      <c r="F71" s="13"/>
      <c r="G71" s="12"/>
      <c r="H71" s="41"/>
    </row>
    <row r="72" spans="1:8" ht="18" customHeight="1" x14ac:dyDescent="0.4">
      <c r="A72" s="6"/>
      <c r="B72" s="7"/>
      <c r="C72" s="11"/>
      <c r="D72" s="42"/>
      <c r="E72" s="10">
        <v>5</v>
      </c>
      <c r="F72" s="51"/>
      <c r="G72" s="9" t="str">
        <f t="shared" ref="G72" si="28">IF(F72="","",E72*F72)</f>
        <v/>
      </c>
      <c r="H72" s="41"/>
    </row>
    <row r="73" spans="1:8" ht="18" customHeight="1" x14ac:dyDescent="0.4">
      <c r="A73" s="6"/>
      <c r="B73" s="7"/>
      <c r="C73" s="15" t="s">
        <v>44</v>
      </c>
      <c r="D73" s="42" t="s">
        <v>43</v>
      </c>
      <c r="E73" s="14"/>
      <c r="F73" s="13"/>
      <c r="G73" s="12"/>
      <c r="H73" s="41"/>
    </row>
    <row r="74" spans="1:8" ht="18" customHeight="1" x14ac:dyDescent="0.4">
      <c r="A74" s="6"/>
      <c r="B74" s="7"/>
      <c r="C74" s="11" t="s">
        <v>42</v>
      </c>
      <c r="D74" s="42"/>
      <c r="E74" s="10">
        <v>10</v>
      </c>
      <c r="F74" s="51"/>
      <c r="G74" s="9" t="str">
        <f t="shared" ref="G74" si="29">IF(F74="","",E74*F74)</f>
        <v/>
      </c>
      <c r="H74" s="41"/>
    </row>
    <row r="75" spans="1:8" ht="18" customHeight="1" x14ac:dyDescent="0.4">
      <c r="A75" s="6"/>
      <c r="B75" s="7"/>
      <c r="C75" s="15" t="s">
        <v>40</v>
      </c>
      <c r="D75" s="42" t="s">
        <v>39</v>
      </c>
      <c r="E75" s="14"/>
      <c r="F75" s="13"/>
      <c r="G75" s="12"/>
      <c r="H75" s="41"/>
    </row>
    <row r="76" spans="1:8" ht="18" customHeight="1" x14ac:dyDescent="0.4">
      <c r="A76" s="6"/>
      <c r="B76" s="7"/>
      <c r="C76" s="11" t="s">
        <v>41</v>
      </c>
      <c r="D76" s="42"/>
      <c r="E76" s="10">
        <v>1850</v>
      </c>
      <c r="F76" s="51"/>
      <c r="G76" s="9" t="str">
        <f t="shared" ref="G76" si="30">IF(F76="","",E76*F76)</f>
        <v/>
      </c>
      <c r="H76" s="41"/>
    </row>
    <row r="77" spans="1:8" ht="18" customHeight="1" x14ac:dyDescent="0.4">
      <c r="A77" s="6"/>
      <c r="B77" s="7"/>
      <c r="C77" s="15" t="s">
        <v>40</v>
      </c>
      <c r="D77" s="42" t="s">
        <v>39</v>
      </c>
      <c r="E77" s="14"/>
      <c r="F77" s="13"/>
      <c r="G77" s="12"/>
      <c r="H77" s="41"/>
    </row>
    <row r="78" spans="1:8" ht="18" customHeight="1" x14ac:dyDescent="0.4">
      <c r="A78" s="6"/>
      <c r="B78" s="7"/>
      <c r="C78" s="11" t="s">
        <v>38</v>
      </c>
      <c r="D78" s="42"/>
      <c r="E78" s="10">
        <v>1850</v>
      </c>
      <c r="F78" s="51"/>
      <c r="G78" s="9" t="str">
        <f t="shared" ref="G78" si="31">IF(F78="","",E78*F78)</f>
        <v/>
      </c>
      <c r="H78" s="41"/>
    </row>
    <row r="79" spans="1:8" ht="18" customHeight="1" x14ac:dyDescent="0.4">
      <c r="A79" s="6"/>
      <c r="B79" s="7"/>
      <c r="C79" s="15" t="s">
        <v>37</v>
      </c>
      <c r="D79" s="42" t="s">
        <v>31</v>
      </c>
      <c r="E79" s="14"/>
      <c r="F79" s="13"/>
      <c r="G79" s="12"/>
      <c r="H79" s="41"/>
    </row>
    <row r="80" spans="1:8" ht="18" customHeight="1" x14ac:dyDescent="0.4">
      <c r="A80" s="6"/>
      <c r="B80" s="7"/>
      <c r="C80" s="11" t="s">
        <v>35</v>
      </c>
      <c r="D80" s="42"/>
      <c r="E80" s="10">
        <v>40</v>
      </c>
      <c r="F80" s="51"/>
      <c r="G80" s="9" t="str">
        <f t="shared" ref="G80" si="32">IF(F80="","",E80*F80)</f>
        <v/>
      </c>
      <c r="H80" s="41"/>
    </row>
    <row r="81" spans="1:8" ht="18" customHeight="1" x14ac:dyDescent="0.4">
      <c r="A81" s="6"/>
      <c r="B81" s="7"/>
      <c r="C81" s="15" t="s">
        <v>37</v>
      </c>
      <c r="D81" s="42" t="s">
        <v>31</v>
      </c>
      <c r="E81" s="14"/>
      <c r="F81" s="13"/>
      <c r="G81" s="12"/>
      <c r="H81" s="41"/>
    </row>
    <row r="82" spans="1:8" ht="18" customHeight="1" x14ac:dyDescent="0.4">
      <c r="A82" s="6"/>
      <c r="B82" s="7"/>
      <c r="C82" s="11" t="s">
        <v>34</v>
      </c>
      <c r="D82" s="42"/>
      <c r="E82" s="10">
        <v>30</v>
      </c>
      <c r="F82" s="51"/>
      <c r="G82" s="9" t="str">
        <f t="shared" ref="G82" si="33">IF(F82="","",E82*F82)</f>
        <v/>
      </c>
      <c r="H82" s="41"/>
    </row>
    <row r="83" spans="1:8" ht="18" customHeight="1" x14ac:dyDescent="0.4">
      <c r="A83" s="6"/>
      <c r="B83" s="7"/>
      <c r="C83" s="15" t="s">
        <v>36</v>
      </c>
      <c r="D83" s="42" t="s">
        <v>31</v>
      </c>
      <c r="E83" s="14"/>
      <c r="F83" s="13"/>
      <c r="G83" s="12"/>
      <c r="H83" s="41"/>
    </row>
    <row r="84" spans="1:8" ht="18" customHeight="1" x14ac:dyDescent="0.4">
      <c r="A84" s="6"/>
      <c r="B84" s="7"/>
      <c r="C84" s="11" t="s">
        <v>34</v>
      </c>
      <c r="D84" s="42"/>
      <c r="E84" s="10">
        <v>30</v>
      </c>
      <c r="F84" s="51"/>
      <c r="G84" s="9" t="str">
        <f t="shared" ref="G84" si="34">IF(F84="","",E84*F84)</f>
        <v/>
      </c>
      <c r="H84" s="41"/>
    </row>
    <row r="85" spans="1:8" ht="18" customHeight="1" x14ac:dyDescent="0.4">
      <c r="A85" s="6"/>
      <c r="B85" s="7"/>
      <c r="C85" s="15" t="s">
        <v>36</v>
      </c>
      <c r="D85" s="42" t="s">
        <v>31</v>
      </c>
      <c r="E85" s="14"/>
      <c r="F85" s="13"/>
      <c r="G85" s="12"/>
      <c r="H85" s="41"/>
    </row>
    <row r="86" spans="1:8" ht="18" customHeight="1" x14ac:dyDescent="0.4">
      <c r="A86" s="6"/>
      <c r="B86" s="7"/>
      <c r="C86" s="11" t="s">
        <v>33</v>
      </c>
      <c r="D86" s="42"/>
      <c r="E86" s="10">
        <v>10</v>
      </c>
      <c r="F86" s="51"/>
      <c r="G86" s="9" t="str">
        <f t="shared" ref="G86" si="35">IF(F86="","",E86*F86)</f>
        <v/>
      </c>
      <c r="H86" s="41"/>
    </row>
    <row r="87" spans="1:8" ht="18" customHeight="1" x14ac:dyDescent="0.4">
      <c r="A87" s="6"/>
      <c r="B87" s="7"/>
      <c r="C87" s="15" t="s">
        <v>36</v>
      </c>
      <c r="D87" s="42" t="s">
        <v>31</v>
      </c>
      <c r="E87" s="14"/>
      <c r="F87" s="13"/>
      <c r="G87" s="12"/>
      <c r="H87" s="41"/>
    </row>
    <row r="88" spans="1:8" ht="18" customHeight="1" x14ac:dyDescent="0.4">
      <c r="A88" s="6"/>
      <c r="B88" s="7"/>
      <c r="C88" s="11" t="s">
        <v>30</v>
      </c>
      <c r="D88" s="42"/>
      <c r="E88" s="10">
        <v>15</v>
      </c>
      <c r="F88" s="51"/>
      <c r="G88" s="9" t="str">
        <f t="shared" ref="G88" si="36">IF(F88="","",E88*F88)</f>
        <v/>
      </c>
      <c r="H88" s="41"/>
    </row>
    <row r="89" spans="1:8" ht="18" customHeight="1" x14ac:dyDescent="0.4">
      <c r="A89" s="6"/>
      <c r="B89" s="7"/>
      <c r="C89" s="15" t="s">
        <v>32</v>
      </c>
      <c r="D89" s="42" t="s">
        <v>31</v>
      </c>
      <c r="E89" s="14"/>
      <c r="F89" s="13"/>
      <c r="G89" s="12"/>
      <c r="H89" s="41"/>
    </row>
    <row r="90" spans="1:8" ht="18" customHeight="1" x14ac:dyDescent="0.4">
      <c r="A90" s="6"/>
      <c r="B90" s="7"/>
      <c r="C90" s="11" t="s">
        <v>35</v>
      </c>
      <c r="D90" s="42"/>
      <c r="E90" s="10">
        <v>10</v>
      </c>
      <c r="F90" s="51"/>
      <c r="G90" s="9" t="str">
        <f t="shared" ref="G90" si="37">IF(F90="","",E90*F90)</f>
        <v/>
      </c>
      <c r="H90" s="41"/>
    </row>
    <row r="91" spans="1:8" ht="18" customHeight="1" x14ac:dyDescent="0.4">
      <c r="A91" s="6"/>
      <c r="B91" s="7"/>
      <c r="C91" s="15" t="s">
        <v>32</v>
      </c>
      <c r="D91" s="42" t="s">
        <v>31</v>
      </c>
      <c r="E91" s="14"/>
      <c r="F91" s="13"/>
      <c r="G91" s="12"/>
      <c r="H91" s="41"/>
    </row>
    <row r="92" spans="1:8" ht="18" customHeight="1" x14ac:dyDescent="0.4">
      <c r="A92" s="6"/>
      <c r="B92" s="7"/>
      <c r="C92" s="11" t="s">
        <v>34</v>
      </c>
      <c r="D92" s="42"/>
      <c r="E92" s="10">
        <v>10</v>
      </c>
      <c r="F92" s="51"/>
      <c r="G92" s="9" t="str">
        <f t="shared" ref="G92" si="38">IF(F92="","",E92*F92)</f>
        <v/>
      </c>
      <c r="H92" s="41"/>
    </row>
    <row r="93" spans="1:8" ht="18" customHeight="1" x14ac:dyDescent="0.4">
      <c r="A93" s="6"/>
      <c r="B93" s="7"/>
      <c r="C93" s="15" t="s">
        <v>32</v>
      </c>
      <c r="D93" s="42" t="s">
        <v>31</v>
      </c>
      <c r="E93" s="14"/>
      <c r="F93" s="13"/>
      <c r="G93" s="12"/>
      <c r="H93" s="41"/>
    </row>
    <row r="94" spans="1:8" ht="18" customHeight="1" x14ac:dyDescent="0.4">
      <c r="A94" s="6"/>
      <c r="B94" s="7"/>
      <c r="C94" s="11" t="s">
        <v>33</v>
      </c>
      <c r="D94" s="42"/>
      <c r="E94" s="10">
        <v>5</v>
      </c>
      <c r="F94" s="51"/>
      <c r="G94" s="9" t="str">
        <f t="shared" ref="G94" si="39">IF(F94="","",E94*F94)</f>
        <v/>
      </c>
      <c r="H94" s="41"/>
    </row>
    <row r="95" spans="1:8" ht="18" customHeight="1" x14ac:dyDescent="0.4">
      <c r="A95" s="6"/>
      <c r="B95" s="7"/>
      <c r="C95" s="15" t="s">
        <v>32</v>
      </c>
      <c r="D95" s="42" t="s">
        <v>31</v>
      </c>
      <c r="E95" s="14"/>
      <c r="F95" s="13"/>
      <c r="G95" s="12"/>
      <c r="H95" s="41"/>
    </row>
    <row r="96" spans="1:8" ht="18" customHeight="1" x14ac:dyDescent="0.4">
      <c r="A96" s="6"/>
      <c r="B96" s="7"/>
      <c r="C96" s="11" t="s">
        <v>30</v>
      </c>
      <c r="D96" s="42"/>
      <c r="E96" s="10">
        <v>5</v>
      </c>
      <c r="F96" s="51"/>
      <c r="G96" s="9" t="str">
        <f t="shared" ref="G96" si="40">IF(F96="","",E96*F96)</f>
        <v/>
      </c>
      <c r="H96" s="41"/>
    </row>
    <row r="97" spans="1:8" ht="18" customHeight="1" x14ac:dyDescent="0.4">
      <c r="A97" s="6"/>
      <c r="B97" s="7"/>
      <c r="C97" s="15" t="s">
        <v>28</v>
      </c>
      <c r="D97" s="42" t="s">
        <v>8</v>
      </c>
      <c r="E97" s="14"/>
      <c r="F97" s="13"/>
      <c r="G97" s="12"/>
      <c r="H97" s="41"/>
    </row>
    <row r="98" spans="1:8" ht="18" customHeight="1" x14ac:dyDescent="0.4">
      <c r="A98" s="6"/>
      <c r="B98" s="7"/>
      <c r="C98" s="11" t="s">
        <v>29</v>
      </c>
      <c r="D98" s="42"/>
      <c r="E98" s="10">
        <v>50</v>
      </c>
      <c r="F98" s="51"/>
      <c r="G98" s="9" t="str">
        <f t="shared" ref="G98" si="41">IF(F98="","",E98*F98)</f>
        <v/>
      </c>
      <c r="H98" s="41"/>
    </row>
    <row r="99" spans="1:8" ht="18" customHeight="1" x14ac:dyDescent="0.4">
      <c r="A99" s="6"/>
      <c r="B99" s="7"/>
      <c r="C99" s="15" t="s">
        <v>28</v>
      </c>
      <c r="D99" s="42" t="s">
        <v>8</v>
      </c>
      <c r="E99" s="14"/>
      <c r="F99" s="13"/>
      <c r="G99" s="12"/>
      <c r="H99" s="41"/>
    </row>
    <row r="100" spans="1:8" ht="18" customHeight="1" x14ac:dyDescent="0.4">
      <c r="A100" s="6"/>
      <c r="B100" s="7"/>
      <c r="C100" s="16" t="s">
        <v>27</v>
      </c>
      <c r="D100" s="42"/>
      <c r="E100" s="10">
        <v>25</v>
      </c>
      <c r="F100" s="51"/>
      <c r="G100" s="9" t="str">
        <f t="shared" ref="G100" si="42">IF(F100="","",E100*F100)</f>
        <v/>
      </c>
      <c r="H100" s="41"/>
    </row>
    <row r="101" spans="1:8" ht="18" customHeight="1" x14ac:dyDescent="0.4">
      <c r="A101" s="6"/>
      <c r="B101" s="7"/>
      <c r="C101" s="15" t="s">
        <v>26</v>
      </c>
      <c r="D101" s="42" t="s">
        <v>25</v>
      </c>
      <c r="E101" s="14"/>
      <c r="F101" s="13"/>
      <c r="G101" s="12"/>
      <c r="H101" s="41"/>
    </row>
    <row r="102" spans="1:8" ht="18" customHeight="1" x14ac:dyDescent="0.4">
      <c r="A102" s="6"/>
      <c r="B102" s="7"/>
      <c r="C102" s="11" t="s">
        <v>24</v>
      </c>
      <c r="D102" s="42"/>
      <c r="E102" s="10">
        <v>10</v>
      </c>
      <c r="F102" s="51"/>
      <c r="G102" s="9" t="str">
        <f t="shared" ref="G102" si="43">IF(F102="","",E102*F102)</f>
        <v/>
      </c>
      <c r="H102" s="41"/>
    </row>
    <row r="103" spans="1:8" ht="18" customHeight="1" x14ac:dyDescent="0.4">
      <c r="A103" s="6"/>
      <c r="B103" s="7"/>
      <c r="C103" s="18" t="s">
        <v>23</v>
      </c>
      <c r="D103" s="39" t="s">
        <v>8</v>
      </c>
      <c r="E103" s="14"/>
      <c r="F103" s="13"/>
      <c r="G103" s="12"/>
      <c r="H103" s="41"/>
    </row>
    <row r="104" spans="1:8" ht="18" customHeight="1" x14ac:dyDescent="0.4">
      <c r="A104" s="6"/>
      <c r="B104" s="7"/>
      <c r="C104" s="17" t="s">
        <v>22</v>
      </c>
      <c r="D104" s="40"/>
      <c r="E104" s="10">
        <v>30</v>
      </c>
      <c r="F104" s="51"/>
      <c r="G104" s="9" t="str">
        <f t="shared" ref="G104" si="44">IF(F104="","",E104*F104)</f>
        <v/>
      </c>
      <c r="H104" s="41"/>
    </row>
    <row r="105" spans="1:8" ht="18" customHeight="1" x14ac:dyDescent="0.4">
      <c r="A105" s="6"/>
      <c r="B105" s="7"/>
      <c r="C105" s="18" t="s">
        <v>21</v>
      </c>
      <c r="D105" s="39" t="s">
        <v>8</v>
      </c>
      <c r="E105" s="14"/>
      <c r="F105" s="13"/>
      <c r="G105" s="12"/>
      <c r="H105" s="41"/>
    </row>
    <row r="106" spans="1:8" ht="18" customHeight="1" x14ac:dyDescent="0.4">
      <c r="A106" s="6"/>
      <c r="B106" s="7"/>
      <c r="C106" s="17" t="s">
        <v>20</v>
      </c>
      <c r="D106" s="40"/>
      <c r="E106" s="10">
        <v>30</v>
      </c>
      <c r="F106" s="51"/>
      <c r="G106" s="9" t="str">
        <f t="shared" ref="G106" si="45">IF(F106="","",E106*F106)</f>
        <v/>
      </c>
      <c r="H106" s="41"/>
    </row>
    <row r="107" spans="1:8" ht="18" customHeight="1" x14ac:dyDescent="0.4">
      <c r="A107" s="6"/>
      <c r="B107" s="7"/>
      <c r="C107" s="18" t="s">
        <v>19</v>
      </c>
      <c r="D107" s="39" t="s">
        <v>8</v>
      </c>
      <c r="E107" s="14"/>
      <c r="F107" s="13"/>
      <c r="G107" s="12"/>
      <c r="H107" s="41"/>
    </row>
    <row r="108" spans="1:8" ht="18" customHeight="1" x14ac:dyDescent="0.4">
      <c r="A108" s="6"/>
      <c r="B108" s="7"/>
      <c r="C108" s="17" t="s">
        <v>16</v>
      </c>
      <c r="D108" s="40"/>
      <c r="E108" s="10">
        <v>10</v>
      </c>
      <c r="F108" s="51"/>
      <c r="G108" s="9" t="str">
        <f t="shared" ref="G108" si="46">IF(F108="","",E108*F108)</f>
        <v/>
      </c>
      <c r="H108" s="41"/>
    </row>
    <row r="109" spans="1:8" ht="18" customHeight="1" x14ac:dyDescent="0.4">
      <c r="A109" s="6"/>
      <c r="B109" s="7"/>
      <c r="C109" s="18" t="s">
        <v>18</v>
      </c>
      <c r="D109" s="39" t="s">
        <v>8</v>
      </c>
      <c r="E109" s="14"/>
      <c r="F109" s="13"/>
      <c r="G109" s="12"/>
      <c r="H109" s="41"/>
    </row>
    <row r="110" spans="1:8" ht="18" customHeight="1" x14ac:dyDescent="0.4">
      <c r="A110" s="6"/>
      <c r="B110" s="7"/>
      <c r="C110" s="17" t="s">
        <v>16</v>
      </c>
      <c r="D110" s="40"/>
      <c r="E110" s="10">
        <v>10</v>
      </c>
      <c r="F110" s="51"/>
      <c r="G110" s="9" t="str">
        <f t="shared" ref="G110" si="47">IF(F110="","",E110*F110)</f>
        <v/>
      </c>
      <c r="H110" s="41"/>
    </row>
    <row r="111" spans="1:8" ht="18" customHeight="1" x14ac:dyDescent="0.4">
      <c r="A111" s="6"/>
      <c r="B111" s="7"/>
      <c r="C111" s="18" t="s">
        <v>17</v>
      </c>
      <c r="D111" s="39" t="s">
        <v>8</v>
      </c>
      <c r="E111" s="14"/>
      <c r="F111" s="13"/>
      <c r="G111" s="12"/>
      <c r="H111" s="41"/>
    </row>
    <row r="112" spans="1:8" ht="18" customHeight="1" x14ac:dyDescent="0.4">
      <c r="A112" s="6"/>
      <c r="B112" s="7"/>
      <c r="C112" s="17" t="s">
        <v>16</v>
      </c>
      <c r="D112" s="40"/>
      <c r="E112" s="10">
        <v>10</v>
      </c>
      <c r="F112" s="51"/>
      <c r="G112" s="9" t="str">
        <f t="shared" ref="G112" si="48">IF(F112="","",E112*F112)</f>
        <v/>
      </c>
      <c r="H112" s="41"/>
    </row>
    <row r="113" spans="1:8" ht="18" customHeight="1" x14ac:dyDescent="0.4">
      <c r="A113" s="6"/>
      <c r="B113" s="7"/>
      <c r="C113" s="18" t="s">
        <v>15</v>
      </c>
      <c r="D113" s="39" t="s">
        <v>5</v>
      </c>
      <c r="E113" s="14"/>
      <c r="F113" s="13"/>
      <c r="G113" s="12"/>
      <c r="H113" s="41"/>
    </row>
    <row r="114" spans="1:8" ht="18" customHeight="1" x14ac:dyDescent="0.4">
      <c r="A114" s="6"/>
      <c r="B114" s="7"/>
      <c r="C114" s="17" t="s">
        <v>14</v>
      </c>
      <c r="D114" s="40"/>
      <c r="E114" s="10">
        <v>30</v>
      </c>
      <c r="F114" s="51"/>
      <c r="G114" s="9" t="str">
        <f t="shared" ref="G114" si="49">IF(F114="","",E114*F114)</f>
        <v/>
      </c>
      <c r="H114" s="41"/>
    </row>
    <row r="115" spans="1:8" ht="18" customHeight="1" x14ac:dyDescent="0.4">
      <c r="A115" s="6"/>
      <c r="B115" s="7"/>
      <c r="C115" s="18" t="s">
        <v>13</v>
      </c>
      <c r="D115" s="39" t="s">
        <v>5</v>
      </c>
      <c r="E115" s="14"/>
      <c r="F115" s="13"/>
      <c r="G115" s="12"/>
      <c r="H115" s="41"/>
    </row>
    <row r="116" spans="1:8" ht="18" customHeight="1" x14ac:dyDescent="0.4">
      <c r="A116" s="6"/>
      <c r="B116" s="7"/>
      <c r="C116" s="17"/>
      <c r="D116" s="40"/>
      <c r="E116" s="10">
        <v>40</v>
      </c>
      <c r="F116" s="51"/>
      <c r="G116" s="9" t="str">
        <f t="shared" ref="G116" si="50">IF(F116="","",E116*F116)</f>
        <v/>
      </c>
      <c r="H116" s="41"/>
    </row>
    <row r="117" spans="1:8" ht="18" customHeight="1" x14ac:dyDescent="0.4">
      <c r="A117" s="6"/>
      <c r="B117" s="7"/>
      <c r="C117" s="15" t="s">
        <v>12</v>
      </c>
      <c r="D117" s="39" t="s">
        <v>5</v>
      </c>
      <c r="E117" s="14"/>
      <c r="F117" s="13"/>
      <c r="G117" s="12"/>
      <c r="H117" s="41"/>
    </row>
    <row r="118" spans="1:8" ht="18" customHeight="1" x14ac:dyDescent="0.4">
      <c r="A118" s="6"/>
      <c r="B118" s="7"/>
      <c r="C118" s="11"/>
      <c r="D118" s="40"/>
      <c r="E118" s="10">
        <v>40</v>
      </c>
      <c r="F118" s="51"/>
      <c r="G118" s="9" t="str">
        <f t="shared" ref="G118" si="51">IF(F118="","",E118*F118)</f>
        <v/>
      </c>
      <c r="H118" s="41"/>
    </row>
    <row r="119" spans="1:8" ht="18" customHeight="1" x14ac:dyDescent="0.4">
      <c r="A119" s="6"/>
      <c r="B119" s="7"/>
      <c r="C119" s="15" t="s">
        <v>11</v>
      </c>
      <c r="D119" s="42" t="s">
        <v>8</v>
      </c>
      <c r="E119" s="14"/>
      <c r="F119" s="13"/>
      <c r="G119" s="12"/>
      <c r="H119" s="41"/>
    </row>
    <row r="120" spans="1:8" ht="18" customHeight="1" x14ac:dyDescent="0.4">
      <c r="A120" s="6"/>
      <c r="B120" s="7"/>
      <c r="C120" s="11"/>
      <c r="D120" s="42"/>
      <c r="E120" s="10">
        <v>15</v>
      </c>
      <c r="F120" s="51"/>
      <c r="G120" s="9" t="str">
        <f t="shared" ref="G120" si="52">IF(F120="","",E120*F120)</f>
        <v/>
      </c>
      <c r="H120" s="41"/>
    </row>
    <row r="121" spans="1:8" ht="18" customHeight="1" x14ac:dyDescent="0.4">
      <c r="A121" s="6"/>
      <c r="B121" s="7"/>
      <c r="C121" s="15" t="s">
        <v>10</v>
      </c>
      <c r="D121" s="42" t="s">
        <v>8</v>
      </c>
      <c r="E121" s="14"/>
      <c r="F121" s="13"/>
      <c r="G121" s="12"/>
      <c r="H121" s="41"/>
    </row>
    <row r="122" spans="1:8" ht="18" customHeight="1" x14ac:dyDescent="0.4">
      <c r="A122" s="6"/>
      <c r="B122" s="7"/>
      <c r="C122" s="16"/>
      <c r="D122" s="42"/>
      <c r="E122" s="10">
        <v>5</v>
      </c>
      <c r="F122" s="51"/>
      <c r="G122" s="9" t="str">
        <f t="shared" ref="G122" si="53">IF(F122="","",E122*F122)</f>
        <v/>
      </c>
      <c r="H122" s="41"/>
    </row>
    <row r="123" spans="1:8" ht="18" customHeight="1" x14ac:dyDescent="0.4">
      <c r="A123" s="6"/>
      <c r="B123" s="7"/>
      <c r="C123" s="15" t="s">
        <v>9</v>
      </c>
      <c r="D123" s="42" t="s">
        <v>8</v>
      </c>
      <c r="E123" s="14"/>
      <c r="F123" s="13"/>
      <c r="G123" s="12"/>
      <c r="H123" s="41"/>
    </row>
    <row r="124" spans="1:8" ht="18" customHeight="1" x14ac:dyDescent="0.4">
      <c r="A124" s="6"/>
      <c r="B124" s="7"/>
      <c r="C124" s="11"/>
      <c r="D124" s="42"/>
      <c r="E124" s="10">
        <v>5</v>
      </c>
      <c r="F124" s="51"/>
      <c r="G124" s="9" t="str">
        <f t="shared" ref="G124" si="54">IF(F124="","",E124*F124)</f>
        <v/>
      </c>
      <c r="H124" s="41"/>
    </row>
    <row r="125" spans="1:8" ht="18" customHeight="1" x14ac:dyDescent="0.4">
      <c r="A125" s="6"/>
      <c r="B125" s="7"/>
      <c r="C125" s="15" t="s">
        <v>7</v>
      </c>
      <c r="D125" s="39" t="s">
        <v>5</v>
      </c>
      <c r="E125" s="14"/>
      <c r="F125" s="13"/>
      <c r="G125" s="12"/>
      <c r="H125" s="41"/>
    </row>
    <row r="126" spans="1:8" ht="18" customHeight="1" x14ac:dyDescent="0.4">
      <c r="A126" s="6"/>
      <c r="B126" s="7"/>
      <c r="C126" s="11"/>
      <c r="D126" s="40"/>
      <c r="E126" s="10">
        <v>20</v>
      </c>
      <c r="F126" s="51"/>
      <c r="G126" s="9" t="str">
        <f t="shared" ref="G126" si="55">IF(F126="","",E126*F126)</f>
        <v/>
      </c>
      <c r="H126" s="41"/>
    </row>
    <row r="127" spans="1:8" ht="18" customHeight="1" x14ac:dyDescent="0.4">
      <c r="A127" s="6"/>
      <c r="B127" s="7"/>
      <c r="C127" s="15" t="s">
        <v>6</v>
      </c>
      <c r="D127" s="42" t="s">
        <v>5</v>
      </c>
      <c r="E127" s="14"/>
      <c r="F127" s="13"/>
      <c r="G127" s="12"/>
      <c r="H127" s="41"/>
    </row>
    <row r="128" spans="1:8" ht="18" customHeight="1" x14ac:dyDescent="0.4">
      <c r="A128" s="6"/>
      <c r="B128" s="7"/>
      <c r="C128" s="11"/>
      <c r="D128" s="42"/>
      <c r="E128" s="10">
        <v>10</v>
      </c>
      <c r="F128" s="51"/>
      <c r="G128" s="9" t="str">
        <f t="shared" ref="G128" si="56">IF(F128="","",E128*F128)</f>
        <v/>
      </c>
      <c r="H128" s="41"/>
    </row>
    <row r="129" spans="1:8" ht="18" customHeight="1" x14ac:dyDescent="0.4">
      <c r="A129" s="6"/>
      <c r="B129" s="7"/>
      <c r="C129" s="15" t="s">
        <v>4</v>
      </c>
      <c r="D129" s="42" t="s">
        <v>2</v>
      </c>
      <c r="E129" s="14"/>
      <c r="F129" s="13"/>
      <c r="G129" s="12"/>
      <c r="H129" s="41"/>
    </row>
    <row r="130" spans="1:8" ht="18" customHeight="1" x14ac:dyDescent="0.4">
      <c r="A130" s="6"/>
      <c r="B130" s="7"/>
      <c r="C130" s="16"/>
      <c r="D130" s="42"/>
      <c r="E130" s="10">
        <v>10</v>
      </c>
      <c r="F130" s="51"/>
      <c r="G130" s="9" t="str">
        <f t="shared" ref="G130" si="57">IF(F130="","",E130*F130)</f>
        <v/>
      </c>
      <c r="H130" s="41"/>
    </row>
    <row r="131" spans="1:8" ht="18" customHeight="1" x14ac:dyDescent="0.4">
      <c r="A131" s="6"/>
      <c r="B131" s="7"/>
      <c r="C131" s="15" t="s">
        <v>3</v>
      </c>
      <c r="D131" s="42" t="s">
        <v>2</v>
      </c>
      <c r="E131" s="14"/>
      <c r="F131" s="13"/>
      <c r="G131" s="12"/>
      <c r="H131" s="41"/>
    </row>
    <row r="132" spans="1:8" ht="18" customHeight="1" x14ac:dyDescent="0.4">
      <c r="A132" s="6"/>
      <c r="B132" s="7"/>
      <c r="C132" s="11"/>
      <c r="D132" s="42"/>
      <c r="E132" s="10">
        <v>60</v>
      </c>
      <c r="F132" s="51"/>
      <c r="G132" s="9" t="str">
        <f t="shared" ref="G132" si="58">IF(F132="","",E132*F132)</f>
        <v/>
      </c>
      <c r="H132" s="41"/>
    </row>
    <row r="133" spans="1:8" ht="33" customHeight="1" x14ac:dyDescent="0.4">
      <c r="A133" s="6"/>
      <c r="B133" s="7"/>
      <c r="C133" s="43" t="s">
        <v>1</v>
      </c>
      <c r="D133" s="44"/>
      <c r="E133" s="44"/>
      <c r="F133" s="45"/>
      <c r="G133" s="8">
        <f>SUM(G13:G132)</f>
        <v>0</v>
      </c>
    </row>
    <row r="134" spans="1:8" ht="25.5" customHeight="1" x14ac:dyDescent="0.4">
      <c r="A134" s="6"/>
      <c r="B134" s="7"/>
      <c r="C134" s="38" t="s">
        <v>0</v>
      </c>
      <c r="D134" s="38"/>
      <c r="E134" s="38"/>
      <c r="F134" s="6"/>
      <c r="G134" s="6"/>
    </row>
    <row r="135" spans="1:8" ht="18.75" x14ac:dyDescent="0.15">
      <c r="H135" s="5"/>
    </row>
    <row r="136" spans="1:8" ht="18.75" x14ac:dyDescent="0.15">
      <c r="H136" s="5"/>
    </row>
    <row r="137" spans="1:8" ht="18.75" x14ac:dyDescent="0.15">
      <c r="H137" s="5"/>
    </row>
    <row r="138" spans="1:8" ht="18.75" x14ac:dyDescent="0.15">
      <c r="H138" s="5"/>
    </row>
    <row r="139" spans="1:8" ht="18.75" x14ac:dyDescent="0.15">
      <c r="H139" s="5"/>
    </row>
  </sheetData>
  <sheetProtection sheet="1" objects="1" scenarios="1"/>
  <mergeCells count="125">
    <mergeCell ref="A2:G2"/>
    <mergeCell ref="E3:G3"/>
    <mergeCell ref="C10:D10"/>
    <mergeCell ref="D13:D14"/>
    <mergeCell ref="H13:H14"/>
    <mergeCell ref="D15:D16"/>
    <mergeCell ref="H15:H16"/>
    <mergeCell ref="D17:D18"/>
    <mergeCell ref="H17:H18"/>
    <mergeCell ref="D19:D20"/>
    <mergeCell ref="H19:H20"/>
    <mergeCell ref="D21:D22"/>
    <mergeCell ref="H21:H22"/>
    <mergeCell ref="D23:D24"/>
    <mergeCell ref="H23:H24"/>
    <mergeCell ref="D25:D26"/>
    <mergeCell ref="H25:H26"/>
    <mergeCell ref="D27:D28"/>
    <mergeCell ref="H27:H28"/>
    <mergeCell ref="D29:D30"/>
    <mergeCell ref="H29:H30"/>
    <mergeCell ref="D31:D32"/>
    <mergeCell ref="H31:H32"/>
    <mergeCell ref="D33:D34"/>
    <mergeCell ref="H33:H34"/>
    <mergeCell ref="D35:D36"/>
    <mergeCell ref="H35:H36"/>
    <mergeCell ref="D37:D38"/>
    <mergeCell ref="H37:H38"/>
    <mergeCell ref="D39:D40"/>
    <mergeCell ref="H39:H40"/>
    <mergeCell ref="D41:D42"/>
    <mergeCell ref="H41:H42"/>
    <mergeCell ref="D43:D44"/>
    <mergeCell ref="H43:H44"/>
    <mergeCell ref="D45:D46"/>
    <mergeCell ref="H45:H46"/>
    <mergeCell ref="D47:D48"/>
    <mergeCell ref="H47:H48"/>
    <mergeCell ref="D49:D50"/>
    <mergeCell ref="H49:H50"/>
    <mergeCell ref="D51:D52"/>
    <mergeCell ref="H51:H52"/>
    <mergeCell ref="D53:D54"/>
    <mergeCell ref="H53:H54"/>
    <mergeCell ref="D55:D56"/>
    <mergeCell ref="H55:H56"/>
    <mergeCell ref="D57:D58"/>
    <mergeCell ref="H57:H58"/>
    <mergeCell ref="D59:D60"/>
    <mergeCell ref="H59:H60"/>
    <mergeCell ref="D61:D62"/>
    <mergeCell ref="H61:H62"/>
    <mergeCell ref="D63:D64"/>
    <mergeCell ref="H63:H64"/>
    <mergeCell ref="D65:D66"/>
    <mergeCell ref="H65:H66"/>
    <mergeCell ref="D67:D68"/>
    <mergeCell ref="H67:H68"/>
    <mergeCell ref="D69:D70"/>
    <mergeCell ref="H69:H70"/>
    <mergeCell ref="D71:D72"/>
    <mergeCell ref="H71:H72"/>
    <mergeCell ref="D73:D74"/>
    <mergeCell ref="H73:H74"/>
    <mergeCell ref="D75:D76"/>
    <mergeCell ref="H75:H76"/>
    <mergeCell ref="D77:D78"/>
    <mergeCell ref="H77:H78"/>
    <mergeCell ref="D79:D80"/>
    <mergeCell ref="H79:H80"/>
    <mergeCell ref="D81:D82"/>
    <mergeCell ref="H81:H82"/>
    <mergeCell ref="D83:D84"/>
    <mergeCell ref="H83:H84"/>
    <mergeCell ref="D85:D86"/>
    <mergeCell ref="H85:H86"/>
    <mergeCell ref="D87:D88"/>
    <mergeCell ref="H87:H88"/>
    <mergeCell ref="D89:D90"/>
    <mergeCell ref="H89:H90"/>
    <mergeCell ref="D91:D92"/>
    <mergeCell ref="H91:H92"/>
    <mergeCell ref="D93:D94"/>
    <mergeCell ref="H93:H94"/>
    <mergeCell ref="D95:D96"/>
    <mergeCell ref="H95:H96"/>
    <mergeCell ref="D97:D98"/>
    <mergeCell ref="H97:H98"/>
    <mergeCell ref="D99:D100"/>
    <mergeCell ref="H99:H100"/>
    <mergeCell ref="D101:D102"/>
    <mergeCell ref="H101:H102"/>
    <mergeCell ref="D103:D104"/>
    <mergeCell ref="H103:H104"/>
    <mergeCell ref="D105:D106"/>
    <mergeCell ref="H105:H106"/>
    <mergeCell ref="D107:D108"/>
    <mergeCell ref="H107:H108"/>
    <mergeCell ref="D109:D110"/>
    <mergeCell ref="H109:H110"/>
    <mergeCell ref="D111:D112"/>
    <mergeCell ref="H111:H112"/>
    <mergeCell ref="D113:D114"/>
    <mergeCell ref="H113:H114"/>
    <mergeCell ref="D115:D116"/>
    <mergeCell ref="H115:H116"/>
    <mergeCell ref="D117:D118"/>
    <mergeCell ref="H117:H118"/>
    <mergeCell ref="C134:E134"/>
    <mergeCell ref="D125:D126"/>
    <mergeCell ref="H125:H126"/>
    <mergeCell ref="D127:D128"/>
    <mergeCell ref="H127:H128"/>
    <mergeCell ref="D129:D130"/>
    <mergeCell ref="H129:H130"/>
    <mergeCell ref="D119:D120"/>
    <mergeCell ref="H119:H120"/>
    <mergeCell ref="D121:D122"/>
    <mergeCell ref="H121:H122"/>
    <mergeCell ref="D123:D124"/>
    <mergeCell ref="H123:H124"/>
    <mergeCell ref="D131:D132"/>
    <mergeCell ref="H131:H132"/>
    <mergeCell ref="C133:F133"/>
  </mergeCells>
  <phoneticPr fontId="2"/>
  <printOptions horizontalCentered="1"/>
  <pageMargins left="0.59055118110236227" right="0.19685039370078741" top="0.19685039370078741" bottom="0.59055118110236227" header="0.51181102362204722" footer="0.31496062992125984"/>
  <pageSetup paperSize="9" scale="60" fitToHeight="0" orientation="portrait" r:id="rId1"/>
  <headerFooter alignWithMargins="0">
    <oddFooter>&amp;P / &amp;N ページ</oddFooter>
  </headerFooter>
  <rowBreaks count="1" manualBreakCount="1">
    <brk id="6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見積書</vt:lpstr>
      <vt:lpstr>見積書!Print_Area</vt:lpstr>
      <vt:lpstr>見積書!Print_Titles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som01</dc:creator>
  <cp:lastModifiedBy>辻村　光</cp:lastModifiedBy>
  <cp:lastPrinted>2025-05-01T06:43:55Z</cp:lastPrinted>
  <dcterms:created xsi:type="dcterms:W3CDTF">2023-05-02T02:04:36Z</dcterms:created>
  <dcterms:modified xsi:type="dcterms:W3CDTF">2025-05-02T01:00:45Z</dcterms:modified>
</cp:coreProperties>
</file>