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3.4\所属専用\総務課\03_契約Ｇ\15_契約事務\03_工事\【0012】単価契約\01 単価契約(R08）\02 舗装維持工事\01 HP用データ\"/>
    </mc:Choice>
  </mc:AlternateContent>
  <xr:revisionPtr revIDLastSave="0" documentId="13_ncr:1_{607E14E5-9FEF-48A2-A9C3-580609408076}" xr6:coauthVersionLast="47" xr6:coauthVersionMax="47" xr10:uidLastSave="{00000000-0000-0000-0000-000000000000}"/>
  <bookViews>
    <workbookView xWindow="39780" yWindow="-230" windowWidth="13140" windowHeight="9220" xr2:uid="{B6F4CFA3-5B03-49BD-9A7F-C33BFB90D78A}"/>
  </bookViews>
  <sheets>
    <sheet name="01 見積書" sheetId="2" r:id="rId1"/>
  </sheets>
  <definedNames>
    <definedName name="_xlnm.Print_Area" localSheetId="0">'01 見積書'!$A$1:$G$270</definedName>
    <definedName name="_xlnm.Print_Titles" localSheetId="0">'01 見積書'!$11:$12</definedName>
    <definedName name="risuto" localSheetId="0">#REF!</definedName>
    <definedName name="risuto">#REF!</definedName>
    <definedName name="risuto2" localSheetId="0">#REF!</definedName>
    <definedName name="risuto2">#REF!</definedName>
    <definedName name="リスト" localSheetId="0">#REF!</definedName>
    <definedName name="リスト">#REF!</definedName>
    <definedName name="リスト２" localSheetId="0">#REF!</definedName>
    <definedName name="リスト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7" i="2" l="1"/>
  <c r="G265" i="2"/>
  <c r="G263" i="2"/>
  <c r="G261" i="2"/>
  <c r="G259" i="2"/>
  <c r="G257" i="2"/>
  <c r="G255" i="2"/>
  <c r="G253" i="2"/>
  <c r="G251" i="2"/>
  <c r="G249" i="2"/>
  <c r="G247" i="2"/>
  <c r="G245" i="2"/>
  <c r="G243" i="2"/>
  <c r="G241" i="2"/>
  <c r="G239" i="2"/>
  <c r="G237" i="2"/>
  <c r="G235" i="2"/>
  <c r="G233" i="2"/>
  <c r="G231" i="2"/>
  <c r="G229" i="2"/>
  <c r="G227" i="2"/>
  <c r="G225" i="2"/>
  <c r="G223" i="2"/>
  <c r="G221" i="2"/>
  <c r="G219" i="2"/>
  <c r="G217" i="2"/>
  <c r="G215" i="2"/>
  <c r="G213" i="2"/>
  <c r="G211" i="2"/>
  <c r="G209" i="2"/>
  <c r="G207" i="2"/>
  <c r="G205" i="2"/>
  <c r="G203" i="2"/>
  <c r="G201" i="2"/>
  <c r="G199" i="2"/>
  <c r="G197" i="2"/>
  <c r="G195" i="2"/>
  <c r="G193" i="2"/>
  <c r="G191" i="2"/>
  <c r="G189" i="2"/>
  <c r="G187" i="2"/>
  <c r="G185" i="2"/>
  <c r="G183" i="2"/>
  <c r="G181" i="2"/>
  <c r="G179" i="2"/>
  <c r="G177" i="2"/>
  <c r="G175" i="2"/>
  <c r="G173" i="2"/>
  <c r="G171" i="2"/>
  <c r="G169" i="2"/>
  <c r="G167" i="2"/>
  <c r="G165" i="2"/>
  <c r="G163" i="2"/>
  <c r="G161" i="2"/>
  <c r="G159" i="2"/>
  <c r="G157" i="2"/>
  <c r="G155" i="2"/>
  <c r="G153" i="2"/>
  <c r="G151" i="2"/>
  <c r="G149" i="2"/>
  <c r="G147" i="2"/>
  <c r="G145" i="2"/>
  <c r="G143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5" i="2"/>
  <c r="G113" i="2"/>
  <c r="G111" i="2"/>
  <c r="G109" i="2"/>
  <c r="G107" i="2"/>
  <c r="G105" i="2"/>
  <c r="G103" i="2"/>
  <c r="G101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269" i="2" s="1"/>
</calcChain>
</file>

<file path=xl/sharedStrings.xml><?xml version="1.0" encoding="utf-8"?>
<sst xmlns="http://schemas.openxmlformats.org/spreadsheetml/2006/main" count="394" uniqueCount="130">
  <si>
    <t>(様式Ｂ）</t>
  </si>
  <si>
    <t>見　積　書</t>
  </si>
  <si>
    <t>門真市長　　様</t>
  </si>
  <si>
    <t>住　　所　</t>
  </si>
  <si>
    <t>商号又は名称　</t>
  </si>
  <si>
    <t>代表者名　</t>
  </si>
  <si>
    <t>工 事 名 :  舗装維持工事</t>
  </si>
  <si>
    <t>（円）</t>
  </si>
  <si>
    <t>工種</t>
  </si>
  <si>
    <t>単位</t>
  </si>
  <si>
    <t>予定
数量</t>
  </si>
  <si>
    <t>単価
（税抜）</t>
  </si>
  <si>
    <t>単価（税抜）
×予定数量</t>
  </si>
  <si>
    <t>表層(車道･路肩部)　機械施工（材料抜き）</t>
  </si>
  <si>
    <t>m2</t>
  </si>
  <si>
    <t>1.4m以上3.0m以下 50mm</t>
  </si>
  <si>
    <t>表層(車道･路肩部)　人力施工（材料抜き）</t>
  </si>
  <si>
    <t>1.4m未満(平均仕上り厚50mm以下)</t>
  </si>
  <si>
    <t>表層(歩道部)　人力施工（材料抜き）</t>
  </si>
  <si>
    <t>1.4m未満(平均仕上り厚50mm以下) 50mm</t>
  </si>
  <si>
    <t>基層(車道･路肩部)　機械施工（材料抜き）</t>
  </si>
  <si>
    <t>1.4m以上3.0m以下(平均仕上り厚50mm以下)</t>
  </si>
  <si>
    <t>基層(車道･路肩部)（材料抜き）</t>
  </si>
  <si>
    <t>再生アスファルト混合物</t>
  </si>
  <si>
    <t>m3</t>
  </si>
  <si>
    <t>　密粒度１３</t>
  </si>
  <si>
    <t>　粗粒度20</t>
  </si>
  <si>
    <t>　密粒度20　改質Ⅱ型</t>
  </si>
  <si>
    <t>　再生ｱｽﾌｧﾙﾄ 安定処理材</t>
  </si>
  <si>
    <t>　細粒度１３</t>
  </si>
  <si>
    <t>　密粒度20</t>
  </si>
  <si>
    <t>アスファルト混合物</t>
  </si>
  <si>
    <t>　密粒度20　排水性</t>
  </si>
  <si>
    <t>ｱｽﾌｧﾙﾄ乳剤</t>
  </si>
  <si>
    <t>L</t>
  </si>
  <si>
    <t>PK3 ﾌﾟﾗｲﾑｺｰﾄ用</t>
  </si>
  <si>
    <t>PK4 ﾀｯｸｺｰﾄ用</t>
  </si>
  <si>
    <t>不陸整正</t>
  </si>
  <si>
    <t>補足材料有 22mm以上28mm未満 再生粒度調整砕石RM-25</t>
  </si>
  <si>
    <t>補足材料有 40mm以上46mm未満 再生ｸﾗｯｼｬﾗﾝRC-40</t>
  </si>
  <si>
    <t>上層路盤(車道･路肩部)</t>
  </si>
  <si>
    <t>再生粒度調整砕石RM-25 150mm 1層施工</t>
  </si>
  <si>
    <t>下層路盤(車道･路肩部)</t>
  </si>
  <si>
    <t>200mm 1層施工 再生ｸﾗｯｼｬﾗﾝRC-40</t>
  </si>
  <si>
    <t>上層路盤(歩道部)</t>
  </si>
  <si>
    <t>100mm 1層施工 各種</t>
  </si>
  <si>
    <t>掘削　機械施工</t>
  </si>
  <si>
    <t>土砂 小規模 小規模(標準)</t>
  </si>
  <si>
    <t>掘削　人力施工</t>
  </si>
  <si>
    <t>岩塊･玉石 現場制約あり</t>
  </si>
  <si>
    <t>人力積込</t>
  </si>
  <si>
    <t>岩塊･玉石</t>
  </si>
  <si>
    <t>人力運搬(運搬~取卸し)</t>
  </si>
  <si>
    <t>20m以下</t>
  </si>
  <si>
    <t>建設発生土処分工</t>
  </si>
  <si>
    <t>　ﾀﾞﾝﾌﾟ2t  人力・機械積込</t>
  </si>
  <si>
    <t>　ﾀﾞﾝﾌﾟ4t  機械積込</t>
  </si>
  <si>
    <t>廃路盤材処分工</t>
  </si>
  <si>
    <t>アスファルト塊 処分工</t>
  </si>
  <si>
    <t>　ﾀﾞﾝﾌﾟ2t  機械積込</t>
  </si>
  <si>
    <t>コンクリート塊(無筋)処分工</t>
  </si>
  <si>
    <t>（路面切削）</t>
  </si>
  <si>
    <t>舗装版切断</t>
  </si>
  <si>
    <t>m</t>
  </si>
  <si>
    <t>ｱｽﾌｧﾙﾄ舗装版 As:15cm以下</t>
  </si>
  <si>
    <t>ｱｽﾌｧﾙﾄ舗装版 As:15cmを超え30cm以下</t>
  </si>
  <si>
    <t>舗装版破砕　機械施工</t>
  </si>
  <si>
    <t>ｱｽﾌｧﾙﾄ舗装版 障害無し 対策不要 15cm以下 積込有り</t>
  </si>
  <si>
    <t>ｱｽﾌｧﾙﾄ舗装版 障害無し 対策不要 15cmを超え40cm以下 積込有り</t>
  </si>
  <si>
    <t>舗装版破砕　人力施工</t>
  </si>
  <si>
    <t>ｱｽﾌｧﾙﾄ舗装版 障害有り 4cmを超え10cm以下 積込無し</t>
  </si>
  <si>
    <t>路面切削</t>
  </si>
  <si>
    <t>全面切削(4,000m2以下)･6cm以下 有り</t>
  </si>
  <si>
    <t>全面切削6cmを超え12cm以下 有り</t>
  </si>
  <si>
    <t>路面切削工（小型路面切削機による施工）</t>
  </si>
  <si>
    <t>全面切削　平均気温10℃を超え20℃以下</t>
  </si>
  <si>
    <t>運搬費 28.50t 往復</t>
  </si>
  <si>
    <t>台</t>
  </si>
  <si>
    <t>片道10.3km 特大品</t>
  </si>
  <si>
    <t>舗装版目地補修工</t>
  </si>
  <si>
    <t>ｍ</t>
  </si>
  <si>
    <t>ｲﾝﾀｰﾛｯｷﾝｸﾞﾌﾞﾛｯｸ設置</t>
  </si>
  <si>
    <t>直線配置･ﾌﾞﾛｯｸ厚6cm 標準品 再生砂 30mm 100m2未満 制約無 夜間無</t>
  </si>
  <si>
    <t>直線配置･ﾌﾞﾛｯｸ厚8cm 標準品 再生砂 30mm 100m2未満 制約無 夜間無</t>
  </si>
  <si>
    <t>ｲﾝﾀｰﾛｯｷﾝｸﾞﾌﾞﾛｯｸ撤去(再設置) 撤去及び再設置</t>
  </si>
  <si>
    <t>ｲﾝﾀｰﾛｯｷﾝｸﾞﾌﾞﾛｯｸ撤去(再設置) 撤去のみ(とりこわし)</t>
  </si>
  <si>
    <t>撤去のみ 100m2未満 制約無 夜間無</t>
  </si>
  <si>
    <t>区画線設置(標準単価)　白色</t>
  </si>
  <si>
    <t>夜間無 溶融式手動 豪雪補正無 実線･15cm 制約無 塗布厚1.5mm 排水無 未供無</t>
  </si>
  <si>
    <t>夜間無 溶融式手動 豪雪補正無 実線･20cm 制約無 塗布厚1.5mm 排水無 未供無</t>
  </si>
  <si>
    <t>夜間無 溶融式手動 豪雪補正無 実線･30cm 制約無 塗布厚1.5mm 排水無 未供無</t>
  </si>
  <si>
    <t>夜間無 溶融式手動 豪雪補正無 実線･45cm 制約無 塗布厚1.5mm 排水無 未供無</t>
  </si>
  <si>
    <t>夜間無 溶融式手動 豪雪補正無 矢印･記号･文字･15cm換算 制約無 塗布厚1.5mm 排水無 未供無</t>
  </si>
  <si>
    <t>区画線設置(標準単価)　黄色</t>
  </si>
  <si>
    <t>点字ｼｰﾄ</t>
  </si>
  <si>
    <t>枚</t>
  </si>
  <si>
    <t>ｽﾃｯﾌﾟｶﾞｲﾄﾞ（副資材含む）（密粒・材工共価格）</t>
  </si>
  <si>
    <t>蓋（受枠）調整ﾌﾞﾛｯｸ据付</t>
  </si>
  <si>
    <t>組</t>
  </si>
  <si>
    <t>ブロック使用しない</t>
  </si>
  <si>
    <t>樹脂系すべり止め舗装工</t>
  </si>
  <si>
    <t>車道(ETCﾚｰﾝ含む) RPN-301 100m2未満 制約無 夜間無 既設As施工無 Co施工無 ﾄｯﾌﾟｺｰﾄ有 0.5m以下</t>
  </si>
  <si>
    <t>車道(ETCﾚｰﾝ含む) RPN-301 100m2未満 制約無 夜間無 既設As施工無 Co施工無 ﾄｯﾌﾟｺｰﾄ有 0.5m超え1.0m以下</t>
  </si>
  <si>
    <t>車道(ETCﾚｰﾝ含む) RPN-301 100m2未満 制約無 夜間無 既設As施工無 Co施工無 ﾄｯﾌﾟｺｰﾄ有 1.0m超え</t>
  </si>
  <si>
    <t>路面補修工</t>
  </si>
  <si>
    <t>樹脂パッチング用樹脂モルタル(材工共)</t>
  </si>
  <si>
    <t>交通誘導員A</t>
  </si>
  <si>
    <t>人</t>
  </si>
  <si>
    <t>交通誘導員B</t>
  </si>
  <si>
    <t>標識車</t>
  </si>
  <si>
    <t>日</t>
  </si>
  <si>
    <t>自走式</t>
  </si>
  <si>
    <t>直線配置･ﾌﾞﾛｯｸ厚6cm 標準品 再生砂 30mm 100m2未満 制約無 夜間有</t>
  </si>
  <si>
    <t>直線配置･ﾌﾞﾛｯｸ厚8cm 標準品 再生砂 30mm 100m2未満 制約無 夜間有</t>
  </si>
  <si>
    <t>撤去のみ 100m2未満 制約無 夜間有</t>
  </si>
  <si>
    <t>夜間有 溶融式手動 豪雪補正無 実線･15cm 制約無 塗布厚1.5mm 排水無 未供無</t>
  </si>
  <si>
    <t>夜間有 溶融式手動 豪雪補正無 実線･20cm 制約無 塗布厚1.5mm 排水無 未供無</t>
  </si>
  <si>
    <t>夜間有 溶融式手動 豪雪補正無 実線･30cm 制約無 塗布厚1.5mm 排水無 未供無</t>
  </si>
  <si>
    <t>夜間有 溶融式手動 豪雪補正無 実線･45cm 制約無 塗布厚1.5mm 排水無 未供無</t>
  </si>
  <si>
    <t>夜間有 溶融式手動 豪雪補正無 矢印･記号･文字･15cm換算 制約無 塗布厚1.5mm 排水無 未供無</t>
  </si>
  <si>
    <t>車道(ETCﾚｰﾝ含む) RPN-301 100m2未満 制約無 夜間有 既設As施工無 Co施工無 ﾄｯﾌﾟｺｰﾄ有 0.5m以下</t>
  </si>
  <si>
    <t>車道(ETCﾚｰﾝ含む) RPN-301 100m2未満 制約無 夜間有 既設As施工無 Co施工無 ﾄｯﾌﾟｺｰﾄ有 0.5m超え1.0m以下</t>
  </si>
  <si>
    <t>車道(ETCﾚｰﾝ含む) RPN-301 100m2未満 制約無 夜間有 既設As施工無 Co施工無 ﾄｯﾌﾟｺｰﾄ有 1.0m超え</t>
  </si>
  <si>
    <t>合　　　　　　　　　　　　計</t>
  </si>
  <si>
    <t>上記の金額は消費税及び地方消費税を含まず。</t>
  </si>
  <si>
    <t>撤去及び再設置 直線配置･ﾌﾞﾛｯｸ厚8cm 再生砂30mm 100m2未満 制約無 夜間有</t>
    <phoneticPr fontId="3"/>
  </si>
  <si>
    <t>撤去及び再設置 直線配置･ﾌﾞﾛｯｸ厚6cm 再生砂30mm 100m2未満 制約無 夜間無</t>
  </si>
  <si>
    <t>撤去及び再設置 直線配置･ﾌﾞﾛｯｸ厚8cm 再生砂30mm 100m2未満 制約無 夜間無</t>
  </si>
  <si>
    <t>撤去及び再設置 直線配置･ﾌﾞﾛｯｸ厚6cm 再生砂30mm 100m2未満 制約無 夜間有</t>
  </si>
  <si>
    <t>令和　　　年　　　月　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</si>
</sst>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"/>
  </numFmts>
  <fonts count="20">
    <font>
      <sz val="11"/>
      <color theme="1"/>
      <name val="MS明朝"/>
      <family val="2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6"/>
      <name val="MS明朝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6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 applyProtection="1">
      <alignment vertical="center" wrapText="1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4" fillId="0" borderId="0" xfId="1" applyFont="1"/>
    <xf numFmtId="0" fontId="12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0" borderId="0" xfId="1" applyFont="1"/>
    <xf numFmtId="0" fontId="15" fillId="0" borderId="0" xfId="2" applyFont="1">
      <alignment vertical="center"/>
    </xf>
    <xf numFmtId="38" fontId="4" fillId="0" borderId="0" xfId="1" applyNumberFormat="1" applyFont="1"/>
    <xf numFmtId="0" fontId="13" fillId="3" borderId="1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3" fontId="2" fillId="0" borderId="3" xfId="3" applyNumberFormat="1" applyFont="1" applyBorder="1" applyAlignment="1" applyProtection="1">
      <alignment horizontal="right" vertical="center"/>
    </xf>
    <xf numFmtId="0" fontId="2" fillId="0" borderId="0" xfId="1" applyFont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 shrinkToFit="1"/>
    </xf>
    <xf numFmtId="0" fontId="9" fillId="2" borderId="3" xfId="1" applyFont="1" applyFill="1" applyBorder="1" applyAlignment="1" applyProtection="1">
      <alignment horizontal="center" vertical="center" wrapText="1" shrinkToFit="1"/>
    </xf>
    <xf numFmtId="0" fontId="9" fillId="2" borderId="3" xfId="1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center" vertical="center"/>
    </xf>
    <xf numFmtId="176" fontId="14" fillId="0" borderId="4" xfId="1" applyNumberFormat="1" applyFont="1" applyBorder="1" applyAlignment="1" applyProtection="1">
      <alignment vertical="top"/>
    </xf>
    <xf numFmtId="0" fontId="15" fillId="0" borderId="5" xfId="1" applyFont="1" applyBorder="1" applyAlignment="1" applyProtection="1">
      <alignment horizontal="left" vertical="center" shrinkToFit="1"/>
    </xf>
    <xf numFmtId="38" fontId="14" fillId="0" borderId="6" xfId="1" applyNumberFormat="1" applyFont="1" applyBorder="1" applyAlignment="1" applyProtection="1">
      <alignment vertical="center"/>
    </xf>
    <xf numFmtId="176" fontId="15" fillId="0" borderId="8" xfId="1" applyNumberFormat="1" applyFont="1" applyBorder="1" applyAlignment="1" applyProtection="1">
      <alignment horizontal="left" vertical="center"/>
    </xf>
    <xf numFmtId="176" fontId="14" fillId="0" borderId="0" xfId="1" applyNumberFormat="1" applyFont="1" applyAlignment="1" applyProtection="1">
      <alignment horizontal="left" vertical="center" shrinkToFit="1"/>
    </xf>
    <xf numFmtId="38" fontId="14" fillId="0" borderId="8" xfId="1" applyNumberFormat="1" applyFont="1" applyBorder="1" applyAlignment="1" applyProtection="1">
      <alignment vertical="center"/>
    </xf>
    <xf numFmtId="176" fontId="14" fillId="0" borderId="10" xfId="1" applyNumberFormat="1" applyFont="1" applyBorder="1" applyAlignment="1" applyProtection="1">
      <alignment vertical="top"/>
    </xf>
    <xf numFmtId="0" fontId="15" fillId="0" borderId="8" xfId="1" applyFont="1" applyBorder="1" applyAlignment="1" applyProtection="1">
      <alignment horizontal="left" vertical="center"/>
    </xf>
    <xf numFmtId="176" fontId="14" fillId="0" borderId="6" xfId="1" applyNumberFormat="1" applyFont="1" applyBorder="1" applyAlignment="1" applyProtection="1">
      <alignment vertical="top"/>
    </xf>
    <xf numFmtId="0" fontId="15" fillId="0" borderId="11" xfId="1" applyFont="1" applyBorder="1" applyAlignment="1" applyProtection="1">
      <alignment horizontal="left" vertical="center" shrinkToFit="1"/>
    </xf>
    <xf numFmtId="176" fontId="14" fillId="0" borderId="12" xfId="1" applyNumberFormat="1" applyFont="1" applyBorder="1" applyAlignment="1" applyProtection="1">
      <alignment horizontal="left" vertical="center" shrinkToFit="1"/>
    </xf>
    <xf numFmtId="0" fontId="15" fillId="0" borderId="14" xfId="1" applyFont="1" applyBorder="1" applyAlignment="1" applyProtection="1">
      <alignment horizontal="left" vertical="center"/>
    </xf>
    <xf numFmtId="176" fontId="14" fillId="0" borderId="15" xfId="1" applyNumberFormat="1" applyFont="1" applyBorder="1" applyAlignment="1" applyProtection="1">
      <alignment horizontal="left" vertical="center" shrinkToFit="1"/>
    </xf>
    <xf numFmtId="38" fontId="14" fillId="0" borderId="17" xfId="1" applyNumberFormat="1" applyFont="1" applyBorder="1" applyAlignment="1" applyProtection="1">
      <alignment vertical="center"/>
    </xf>
    <xf numFmtId="0" fontId="17" fillId="0" borderId="0" xfId="1" applyFont="1" applyAlignment="1" applyProtection="1">
      <alignment horizontal="center" vertical="center"/>
    </xf>
    <xf numFmtId="38" fontId="14" fillId="0" borderId="9" xfId="1" applyNumberFormat="1" applyFont="1" applyBorder="1" applyAlignment="1" applyProtection="1">
      <alignment vertical="center"/>
    </xf>
    <xf numFmtId="0" fontId="13" fillId="0" borderId="10" xfId="1" applyFont="1" applyBorder="1" applyAlignment="1" applyProtection="1">
      <alignment vertical="center"/>
    </xf>
    <xf numFmtId="176" fontId="14" fillId="0" borderId="18" xfId="1" applyNumberFormat="1" applyFont="1" applyBorder="1" applyAlignment="1" applyProtection="1">
      <alignment horizontal="left" vertical="center" shrinkToFit="1"/>
    </xf>
    <xf numFmtId="38" fontId="14" fillId="0" borderId="10" xfId="1" applyNumberFormat="1" applyFont="1" applyBorder="1" applyAlignment="1" applyProtection="1">
      <alignment vertical="center"/>
    </xf>
    <xf numFmtId="49" fontId="14" fillId="0" borderId="6" xfId="1" applyNumberFormat="1" applyFont="1" applyBorder="1" applyAlignment="1" applyProtection="1">
      <alignment horizontal="left" vertical="center"/>
    </xf>
    <xf numFmtId="0" fontId="13" fillId="0" borderId="6" xfId="1" applyFont="1" applyBorder="1" applyAlignment="1" applyProtection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 shrinkToFi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8" fillId="0" borderId="9" xfId="1" applyFont="1" applyBorder="1" applyAlignment="1" applyProtection="1">
      <alignment horizontal="center" vertical="center" shrinkToFit="1"/>
    </xf>
    <xf numFmtId="0" fontId="19" fillId="0" borderId="9" xfId="1" applyFont="1" applyBorder="1" applyAlignment="1" applyProtection="1">
      <alignment horizontal="center" vertical="center"/>
    </xf>
    <xf numFmtId="0" fontId="19" fillId="0" borderId="3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shrinkToFit="1"/>
    </xf>
    <xf numFmtId="0" fontId="9" fillId="0" borderId="5" xfId="1" applyFont="1" applyBorder="1" applyAlignment="1" applyProtection="1">
      <alignment horizontal="left" vertical="center" shrinkToFit="1"/>
    </xf>
    <xf numFmtId="0" fontId="14" fillId="0" borderId="9" xfId="1" applyFont="1" applyBorder="1" applyAlignment="1" applyProtection="1">
      <alignment horizontal="center"/>
    </xf>
    <xf numFmtId="0" fontId="14" fillId="0" borderId="3" xfId="1" applyFont="1" applyBorder="1" applyAlignment="1" applyProtection="1">
      <alignment horizontal="center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3" fontId="13" fillId="0" borderId="7" xfId="1" applyNumberFormat="1" applyFont="1" applyBorder="1" applyAlignment="1" applyProtection="1">
      <alignment horizontal="right" vertical="center" wrapText="1"/>
    </xf>
    <xf numFmtId="3" fontId="13" fillId="0" borderId="9" xfId="1" applyNumberFormat="1" applyFont="1" applyBorder="1" applyAlignment="1" applyProtection="1">
      <alignment horizontal="right" vertical="center" wrapText="1"/>
    </xf>
    <xf numFmtId="0" fontId="13" fillId="3" borderId="13" xfId="1" applyFont="1" applyFill="1" applyBorder="1" applyAlignment="1" applyProtection="1">
      <alignment horizontal="center" vertical="center" wrapText="1"/>
      <protection locked="0"/>
    </xf>
    <xf numFmtId="0" fontId="14" fillId="0" borderId="16" xfId="1" applyFont="1" applyBorder="1" applyAlignment="1" applyProtection="1">
      <alignment horizontal="center"/>
    </xf>
    <xf numFmtId="0" fontId="13" fillId="3" borderId="17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</cellXfs>
  <cellStyles count="4">
    <cellStyle name="桁区切り 2" xfId="3" xr:uid="{5E59DFB1-9F27-4F55-ACB5-108450D62FFE}"/>
    <cellStyle name="標準" xfId="0" builtinId="0"/>
    <cellStyle name="標準 2" xfId="1" xr:uid="{00F575D4-0188-4C19-BDA7-5E784EAE5164}"/>
    <cellStyle name="標準 6" xfId="2" xr:uid="{127B8E6A-8D66-4543-B9B9-732AA529D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171A-6022-4689-A5C4-F3D3A0305C30}">
  <sheetPr codeName="Sheet4">
    <pageSetUpPr fitToPage="1"/>
  </sheetPr>
  <dimension ref="A1:L273"/>
  <sheetViews>
    <sheetView tabSelected="1" view="pageBreakPreview" zoomScale="85" zoomScaleSheetLayoutView="85" workbookViewId="0">
      <selection activeCell="C6" sqref="C6"/>
    </sheetView>
  </sheetViews>
  <sheetFormatPr defaultRowHeight="19"/>
  <cols>
    <col min="1" max="1" width="8.26953125" style="1" customWidth="1"/>
    <col min="2" max="2" width="9.453125" style="2" customWidth="1"/>
    <col min="3" max="3" width="95.6328125" style="3" customWidth="1"/>
    <col min="4" max="5" width="12.36328125" style="2" customWidth="1"/>
    <col min="6" max="7" width="26.453125" style="2" customWidth="1"/>
    <col min="8" max="8" width="15.90625" style="14" customWidth="1"/>
    <col min="9" max="242" width="8.7265625" style="14"/>
    <col min="243" max="243" width="4.7265625" style="14" customWidth="1"/>
    <col min="244" max="244" width="41.7265625" style="14" customWidth="1"/>
    <col min="245" max="245" width="10.26953125" style="14" customWidth="1"/>
    <col min="246" max="246" width="7.453125" style="14" bestFit="1" customWidth="1"/>
    <col min="247" max="247" width="7.453125" style="14" customWidth="1"/>
    <col min="248" max="248" width="5.453125" style="14" bestFit="1" customWidth="1"/>
    <col min="249" max="249" width="5.36328125" style="14" bestFit="1" customWidth="1"/>
    <col min="250" max="250" width="9" style="14" customWidth="1"/>
    <col min="251" max="251" width="11.08984375" style="14" customWidth="1"/>
    <col min="252" max="252" width="11.6328125" style="14" bestFit="1" customWidth="1"/>
    <col min="253" max="253" width="11.08984375" style="14" customWidth="1"/>
    <col min="254" max="254" width="11.6328125" style="14" bestFit="1" customWidth="1"/>
    <col min="255" max="255" width="11.08984375" style="14" customWidth="1"/>
    <col min="256" max="256" width="8.453125" style="14" bestFit="1" customWidth="1"/>
    <col min="257" max="257" width="11.6328125" style="14" customWidth="1"/>
    <col min="258" max="258" width="9" style="14" bestFit="1" customWidth="1"/>
    <col min="259" max="259" width="11.26953125" style="14" customWidth="1"/>
    <col min="260" max="498" width="8.7265625" style="14"/>
    <col min="499" max="499" width="4.7265625" style="14" customWidth="1"/>
    <col min="500" max="500" width="41.7265625" style="14" customWidth="1"/>
    <col min="501" max="501" width="10.26953125" style="14" customWidth="1"/>
    <col min="502" max="502" width="7.453125" style="14" bestFit="1" customWidth="1"/>
    <col min="503" max="503" width="7.453125" style="14" customWidth="1"/>
    <col min="504" max="504" width="5.453125" style="14" bestFit="1" customWidth="1"/>
    <col min="505" max="505" width="5.36328125" style="14" bestFit="1" customWidth="1"/>
    <col min="506" max="506" width="9" style="14" customWidth="1"/>
    <col min="507" max="507" width="11.08984375" style="14" customWidth="1"/>
    <col min="508" max="508" width="11.6328125" style="14" bestFit="1" customWidth="1"/>
    <col min="509" max="509" width="11.08984375" style="14" customWidth="1"/>
    <col min="510" max="510" width="11.6328125" style="14" bestFit="1" customWidth="1"/>
    <col min="511" max="511" width="11.08984375" style="14" customWidth="1"/>
    <col min="512" max="512" width="8.453125" style="14" bestFit="1" customWidth="1"/>
    <col min="513" max="513" width="11.6328125" style="14" customWidth="1"/>
    <col min="514" max="514" width="9" style="14" bestFit="1" customWidth="1"/>
    <col min="515" max="515" width="11.26953125" style="14" customWidth="1"/>
    <col min="516" max="754" width="8.7265625" style="14"/>
    <col min="755" max="755" width="4.7265625" style="14" customWidth="1"/>
    <col min="756" max="756" width="41.7265625" style="14" customWidth="1"/>
    <col min="757" max="757" width="10.26953125" style="14" customWidth="1"/>
    <col min="758" max="758" width="7.453125" style="14" bestFit="1" customWidth="1"/>
    <col min="759" max="759" width="7.453125" style="14" customWidth="1"/>
    <col min="760" max="760" width="5.453125" style="14" bestFit="1" customWidth="1"/>
    <col min="761" max="761" width="5.36328125" style="14" bestFit="1" customWidth="1"/>
    <col min="762" max="762" width="9" style="14" customWidth="1"/>
    <col min="763" max="763" width="11.08984375" style="14" customWidth="1"/>
    <col min="764" max="764" width="11.6328125" style="14" bestFit="1" customWidth="1"/>
    <col min="765" max="765" width="11.08984375" style="14" customWidth="1"/>
    <col min="766" max="766" width="11.6328125" style="14" bestFit="1" customWidth="1"/>
    <col min="767" max="767" width="11.08984375" style="14" customWidth="1"/>
    <col min="768" max="768" width="8.453125" style="14" bestFit="1" customWidth="1"/>
    <col min="769" max="769" width="11.6328125" style="14" customWidth="1"/>
    <col min="770" max="770" width="9" style="14" bestFit="1" customWidth="1"/>
    <col min="771" max="771" width="11.26953125" style="14" customWidth="1"/>
    <col min="772" max="1010" width="8.7265625" style="14"/>
    <col min="1011" max="1011" width="4.7265625" style="14" customWidth="1"/>
    <col min="1012" max="1012" width="41.7265625" style="14" customWidth="1"/>
    <col min="1013" max="1013" width="10.26953125" style="14" customWidth="1"/>
    <col min="1014" max="1014" width="7.453125" style="14" bestFit="1" customWidth="1"/>
    <col min="1015" max="1015" width="7.453125" style="14" customWidth="1"/>
    <col min="1016" max="1016" width="5.453125" style="14" bestFit="1" customWidth="1"/>
    <col min="1017" max="1017" width="5.36328125" style="14" bestFit="1" customWidth="1"/>
    <col min="1018" max="1018" width="9" style="14" customWidth="1"/>
    <col min="1019" max="1019" width="11.08984375" style="14" customWidth="1"/>
    <col min="1020" max="1020" width="11.6328125" style="14" bestFit="1" customWidth="1"/>
    <col min="1021" max="1021" width="11.08984375" style="14" customWidth="1"/>
    <col min="1022" max="1022" width="11.6328125" style="14" bestFit="1" customWidth="1"/>
    <col min="1023" max="1023" width="11.08984375" style="14" customWidth="1"/>
    <col min="1024" max="1024" width="8.453125" style="14" bestFit="1" customWidth="1"/>
    <col min="1025" max="1025" width="11.6328125" style="14" customWidth="1"/>
    <col min="1026" max="1026" width="9" style="14" bestFit="1" customWidth="1"/>
    <col min="1027" max="1027" width="11.26953125" style="14" customWidth="1"/>
    <col min="1028" max="1266" width="8.7265625" style="14"/>
    <col min="1267" max="1267" width="4.7265625" style="14" customWidth="1"/>
    <col min="1268" max="1268" width="41.7265625" style="14" customWidth="1"/>
    <col min="1269" max="1269" width="10.26953125" style="14" customWidth="1"/>
    <col min="1270" max="1270" width="7.453125" style="14" bestFit="1" customWidth="1"/>
    <col min="1271" max="1271" width="7.453125" style="14" customWidth="1"/>
    <col min="1272" max="1272" width="5.453125" style="14" bestFit="1" customWidth="1"/>
    <col min="1273" max="1273" width="5.36328125" style="14" bestFit="1" customWidth="1"/>
    <col min="1274" max="1274" width="9" style="14" customWidth="1"/>
    <col min="1275" max="1275" width="11.08984375" style="14" customWidth="1"/>
    <col min="1276" max="1276" width="11.6328125" style="14" bestFit="1" customWidth="1"/>
    <col min="1277" max="1277" width="11.08984375" style="14" customWidth="1"/>
    <col min="1278" max="1278" width="11.6328125" style="14" bestFit="1" customWidth="1"/>
    <col min="1279" max="1279" width="11.08984375" style="14" customWidth="1"/>
    <col min="1280" max="1280" width="8.453125" style="14" bestFit="1" customWidth="1"/>
    <col min="1281" max="1281" width="11.6328125" style="14" customWidth="1"/>
    <col min="1282" max="1282" width="9" style="14" bestFit="1" customWidth="1"/>
    <col min="1283" max="1283" width="11.26953125" style="14" customWidth="1"/>
    <col min="1284" max="1522" width="8.7265625" style="14"/>
    <col min="1523" max="1523" width="4.7265625" style="14" customWidth="1"/>
    <col min="1524" max="1524" width="41.7265625" style="14" customWidth="1"/>
    <col min="1525" max="1525" width="10.26953125" style="14" customWidth="1"/>
    <col min="1526" max="1526" width="7.453125" style="14" bestFit="1" customWidth="1"/>
    <col min="1527" max="1527" width="7.453125" style="14" customWidth="1"/>
    <col min="1528" max="1528" width="5.453125" style="14" bestFit="1" customWidth="1"/>
    <col min="1529" max="1529" width="5.36328125" style="14" bestFit="1" customWidth="1"/>
    <col min="1530" max="1530" width="9" style="14" customWidth="1"/>
    <col min="1531" max="1531" width="11.08984375" style="14" customWidth="1"/>
    <col min="1532" max="1532" width="11.6328125" style="14" bestFit="1" customWidth="1"/>
    <col min="1533" max="1533" width="11.08984375" style="14" customWidth="1"/>
    <col min="1534" max="1534" width="11.6328125" style="14" bestFit="1" customWidth="1"/>
    <col min="1535" max="1535" width="11.08984375" style="14" customWidth="1"/>
    <col min="1536" max="1536" width="8.453125" style="14" bestFit="1" customWidth="1"/>
    <col min="1537" max="1537" width="11.6328125" style="14" customWidth="1"/>
    <col min="1538" max="1538" width="9" style="14" bestFit="1" customWidth="1"/>
    <col min="1539" max="1539" width="11.26953125" style="14" customWidth="1"/>
    <col min="1540" max="1778" width="8.7265625" style="14"/>
    <col min="1779" max="1779" width="4.7265625" style="14" customWidth="1"/>
    <col min="1780" max="1780" width="41.7265625" style="14" customWidth="1"/>
    <col min="1781" max="1781" width="10.26953125" style="14" customWidth="1"/>
    <col min="1782" max="1782" width="7.453125" style="14" bestFit="1" customWidth="1"/>
    <col min="1783" max="1783" width="7.453125" style="14" customWidth="1"/>
    <col min="1784" max="1784" width="5.453125" style="14" bestFit="1" customWidth="1"/>
    <col min="1785" max="1785" width="5.36328125" style="14" bestFit="1" customWidth="1"/>
    <col min="1786" max="1786" width="9" style="14" customWidth="1"/>
    <col min="1787" max="1787" width="11.08984375" style="14" customWidth="1"/>
    <col min="1788" max="1788" width="11.6328125" style="14" bestFit="1" customWidth="1"/>
    <col min="1789" max="1789" width="11.08984375" style="14" customWidth="1"/>
    <col min="1790" max="1790" width="11.6328125" style="14" bestFit="1" customWidth="1"/>
    <col min="1791" max="1791" width="11.08984375" style="14" customWidth="1"/>
    <col min="1792" max="1792" width="8.453125" style="14" bestFit="1" customWidth="1"/>
    <col min="1793" max="1793" width="11.6328125" style="14" customWidth="1"/>
    <col min="1794" max="1794" width="9" style="14" bestFit="1" customWidth="1"/>
    <col min="1795" max="1795" width="11.26953125" style="14" customWidth="1"/>
    <col min="1796" max="2034" width="8.7265625" style="14"/>
    <col min="2035" max="2035" width="4.7265625" style="14" customWidth="1"/>
    <col min="2036" max="2036" width="41.7265625" style="14" customWidth="1"/>
    <col min="2037" max="2037" width="10.26953125" style="14" customWidth="1"/>
    <col min="2038" max="2038" width="7.453125" style="14" bestFit="1" customWidth="1"/>
    <col min="2039" max="2039" width="7.453125" style="14" customWidth="1"/>
    <col min="2040" max="2040" width="5.453125" style="14" bestFit="1" customWidth="1"/>
    <col min="2041" max="2041" width="5.36328125" style="14" bestFit="1" customWidth="1"/>
    <col min="2042" max="2042" width="9" style="14" customWidth="1"/>
    <col min="2043" max="2043" width="11.08984375" style="14" customWidth="1"/>
    <col min="2044" max="2044" width="11.6328125" style="14" bestFit="1" customWidth="1"/>
    <col min="2045" max="2045" width="11.08984375" style="14" customWidth="1"/>
    <col min="2046" max="2046" width="11.6328125" style="14" bestFit="1" customWidth="1"/>
    <col min="2047" max="2047" width="11.08984375" style="14" customWidth="1"/>
    <col min="2048" max="2048" width="8.453125" style="14" bestFit="1" customWidth="1"/>
    <col min="2049" max="2049" width="11.6328125" style="14" customWidth="1"/>
    <col min="2050" max="2050" width="9" style="14" bestFit="1" customWidth="1"/>
    <col min="2051" max="2051" width="11.26953125" style="14" customWidth="1"/>
    <col min="2052" max="2290" width="8.7265625" style="14"/>
    <col min="2291" max="2291" width="4.7265625" style="14" customWidth="1"/>
    <col min="2292" max="2292" width="41.7265625" style="14" customWidth="1"/>
    <col min="2293" max="2293" width="10.26953125" style="14" customWidth="1"/>
    <col min="2294" max="2294" width="7.453125" style="14" bestFit="1" customWidth="1"/>
    <col min="2295" max="2295" width="7.453125" style="14" customWidth="1"/>
    <col min="2296" max="2296" width="5.453125" style="14" bestFit="1" customWidth="1"/>
    <col min="2297" max="2297" width="5.36328125" style="14" bestFit="1" customWidth="1"/>
    <col min="2298" max="2298" width="9" style="14" customWidth="1"/>
    <col min="2299" max="2299" width="11.08984375" style="14" customWidth="1"/>
    <col min="2300" max="2300" width="11.6328125" style="14" bestFit="1" customWidth="1"/>
    <col min="2301" max="2301" width="11.08984375" style="14" customWidth="1"/>
    <col min="2302" max="2302" width="11.6328125" style="14" bestFit="1" customWidth="1"/>
    <col min="2303" max="2303" width="11.08984375" style="14" customWidth="1"/>
    <col min="2304" max="2304" width="8.453125" style="14" bestFit="1" customWidth="1"/>
    <col min="2305" max="2305" width="11.6328125" style="14" customWidth="1"/>
    <col min="2306" max="2306" width="9" style="14" bestFit="1" customWidth="1"/>
    <col min="2307" max="2307" width="11.26953125" style="14" customWidth="1"/>
    <col min="2308" max="2546" width="8.7265625" style="14"/>
    <col min="2547" max="2547" width="4.7265625" style="14" customWidth="1"/>
    <col min="2548" max="2548" width="41.7265625" style="14" customWidth="1"/>
    <col min="2549" max="2549" width="10.26953125" style="14" customWidth="1"/>
    <col min="2550" max="2550" width="7.453125" style="14" bestFit="1" customWidth="1"/>
    <col min="2551" max="2551" width="7.453125" style="14" customWidth="1"/>
    <col min="2552" max="2552" width="5.453125" style="14" bestFit="1" customWidth="1"/>
    <col min="2553" max="2553" width="5.36328125" style="14" bestFit="1" customWidth="1"/>
    <col min="2554" max="2554" width="9" style="14" customWidth="1"/>
    <col min="2555" max="2555" width="11.08984375" style="14" customWidth="1"/>
    <col min="2556" max="2556" width="11.6328125" style="14" bestFit="1" customWidth="1"/>
    <col min="2557" max="2557" width="11.08984375" style="14" customWidth="1"/>
    <col min="2558" max="2558" width="11.6328125" style="14" bestFit="1" customWidth="1"/>
    <col min="2559" max="2559" width="11.08984375" style="14" customWidth="1"/>
    <col min="2560" max="2560" width="8.453125" style="14" bestFit="1" customWidth="1"/>
    <col min="2561" max="2561" width="11.6328125" style="14" customWidth="1"/>
    <col min="2562" max="2562" width="9" style="14" bestFit="1" customWidth="1"/>
    <col min="2563" max="2563" width="11.26953125" style="14" customWidth="1"/>
    <col min="2564" max="2802" width="8.7265625" style="14"/>
    <col min="2803" max="2803" width="4.7265625" style="14" customWidth="1"/>
    <col min="2804" max="2804" width="41.7265625" style="14" customWidth="1"/>
    <col min="2805" max="2805" width="10.26953125" style="14" customWidth="1"/>
    <col min="2806" max="2806" width="7.453125" style="14" bestFit="1" customWidth="1"/>
    <col min="2807" max="2807" width="7.453125" style="14" customWidth="1"/>
    <col min="2808" max="2808" width="5.453125" style="14" bestFit="1" customWidth="1"/>
    <col min="2809" max="2809" width="5.36328125" style="14" bestFit="1" customWidth="1"/>
    <col min="2810" max="2810" width="9" style="14" customWidth="1"/>
    <col min="2811" max="2811" width="11.08984375" style="14" customWidth="1"/>
    <col min="2812" max="2812" width="11.6328125" style="14" bestFit="1" customWidth="1"/>
    <col min="2813" max="2813" width="11.08984375" style="14" customWidth="1"/>
    <col min="2814" max="2814" width="11.6328125" style="14" bestFit="1" customWidth="1"/>
    <col min="2815" max="2815" width="11.08984375" style="14" customWidth="1"/>
    <col min="2816" max="2816" width="8.453125" style="14" bestFit="1" customWidth="1"/>
    <col min="2817" max="2817" width="11.6328125" style="14" customWidth="1"/>
    <col min="2818" max="2818" width="9" style="14" bestFit="1" customWidth="1"/>
    <col min="2819" max="2819" width="11.26953125" style="14" customWidth="1"/>
    <col min="2820" max="3058" width="8.7265625" style="14"/>
    <col min="3059" max="3059" width="4.7265625" style="14" customWidth="1"/>
    <col min="3060" max="3060" width="41.7265625" style="14" customWidth="1"/>
    <col min="3061" max="3061" width="10.26953125" style="14" customWidth="1"/>
    <col min="3062" max="3062" width="7.453125" style="14" bestFit="1" customWidth="1"/>
    <col min="3063" max="3063" width="7.453125" style="14" customWidth="1"/>
    <col min="3064" max="3064" width="5.453125" style="14" bestFit="1" customWidth="1"/>
    <col min="3065" max="3065" width="5.36328125" style="14" bestFit="1" customWidth="1"/>
    <col min="3066" max="3066" width="9" style="14" customWidth="1"/>
    <col min="3067" max="3067" width="11.08984375" style="14" customWidth="1"/>
    <col min="3068" max="3068" width="11.6328125" style="14" bestFit="1" customWidth="1"/>
    <col min="3069" max="3069" width="11.08984375" style="14" customWidth="1"/>
    <col min="3070" max="3070" width="11.6328125" style="14" bestFit="1" customWidth="1"/>
    <col min="3071" max="3071" width="11.08984375" style="14" customWidth="1"/>
    <col min="3072" max="3072" width="8.453125" style="14" bestFit="1" customWidth="1"/>
    <col min="3073" max="3073" width="11.6328125" style="14" customWidth="1"/>
    <col min="3074" max="3074" width="9" style="14" bestFit="1" customWidth="1"/>
    <col min="3075" max="3075" width="11.26953125" style="14" customWidth="1"/>
    <col min="3076" max="3314" width="8.7265625" style="14"/>
    <col min="3315" max="3315" width="4.7265625" style="14" customWidth="1"/>
    <col min="3316" max="3316" width="41.7265625" style="14" customWidth="1"/>
    <col min="3317" max="3317" width="10.26953125" style="14" customWidth="1"/>
    <col min="3318" max="3318" width="7.453125" style="14" bestFit="1" customWidth="1"/>
    <col min="3319" max="3319" width="7.453125" style="14" customWidth="1"/>
    <col min="3320" max="3320" width="5.453125" style="14" bestFit="1" customWidth="1"/>
    <col min="3321" max="3321" width="5.36328125" style="14" bestFit="1" customWidth="1"/>
    <col min="3322" max="3322" width="9" style="14" customWidth="1"/>
    <col min="3323" max="3323" width="11.08984375" style="14" customWidth="1"/>
    <col min="3324" max="3324" width="11.6328125" style="14" bestFit="1" customWidth="1"/>
    <col min="3325" max="3325" width="11.08984375" style="14" customWidth="1"/>
    <col min="3326" max="3326" width="11.6328125" style="14" bestFit="1" customWidth="1"/>
    <col min="3327" max="3327" width="11.08984375" style="14" customWidth="1"/>
    <col min="3328" max="3328" width="8.453125" style="14" bestFit="1" customWidth="1"/>
    <col min="3329" max="3329" width="11.6328125" style="14" customWidth="1"/>
    <col min="3330" max="3330" width="9" style="14" bestFit="1" customWidth="1"/>
    <col min="3331" max="3331" width="11.26953125" style="14" customWidth="1"/>
    <col min="3332" max="3570" width="8.7265625" style="14"/>
    <col min="3571" max="3571" width="4.7265625" style="14" customWidth="1"/>
    <col min="3572" max="3572" width="41.7265625" style="14" customWidth="1"/>
    <col min="3573" max="3573" width="10.26953125" style="14" customWidth="1"/>
    <col min="3574" max="3574" width="7.453125" style="14" bestFit="1" customWidth="1"/>
    <col min="3575" max="3575" width="7.453125" style="14" customWidth="1"/>
    <col min="3576" max="3576" width="5.453125" style="14" bestFit="1" customWidth="1"/>
    <col min="3577" max="3577" width="5.36328125" style="14" bestFit="1" customWidth="1"/>
    <col min="3578" max="3578" width="9" style="14" customWidth="1"/>
    <col min="3579" max="3579" width="11.08984375" style="14" customWidth="1"/>
    <col min="3580" max="3580" width="11.6328125" style="14" bestFit="1" customWidth="1"/>
    <col min="3581" max="3581" width="11.08984375" style="14" customWidth="1"/>
    <col min="3582" max="3582" width="11.6328125" style="14" bestFit="1" customWidth="1"/>
    <col min="3583" max="3583" width="11.08984375" style="14" customWidth="1"/>
    <col min="3584" max="3584" width="8.453125" style="14" bestFit="1" customWidth="1"/>
    <col min="3585" max="3585" width="11.6328125" style="14" customWidth="1"/>
    <col min="3586" max="3586" width="9" style="14" bestFit="1" customWidth="1"/>
    <col min="3587" max="3587" width="11.26953125" style="14" customWidth="1"/>
    <col min="3588" max="3826" width="8.7265625" style="14"/>
    <col min="3827" max="3827" width="4.7265625" style="14" customWidth="1"/>
    <col min="3828" max="3828" width="41.7265625" style="14" customWidth="1"/>
    <col min="3829" max="3829" width="10.26953125" style="14" customWidth="1"/>
    <col min="3830" max="3830" width="7.453125" style="14" bestFit="1" customWidth="1"/>
    <col min="3831" max="3831" width="7.453125" style="14" customWidth="1"/>
    <col min="3832" max="3832" width="5.453125" style="14" bestFit="1" customWidth="1"/>
    <col min="3833" max="3833" width="5.36328125" style="14" bestFit="1" customWidth="1"/>
    <col min="3834" max="3834" width="9" style="14" customWidth="1"/>
    <col min="3835" max="3835" width="11.08984375" style="14" customWidth="1"/>
    <col min="3836" max="3836" width="11.6328125" style="14" bestFit="1" customWidth="1"/>
    <col min="3837" max="3837" width="11.08984375" style="14" customWidth="1"/>
    <col min="3838" max="3838" width="11.6328125" style="14" bestFit="1" customWidth="1"/>
    <col min="3839" max="3839" width="11.08984375" style="14" customWidth="1"/>
    <col min="3840" max="3840" width="8.453125" style="14" bestFit="1" customWidth="1"/>
    <col min="3841" max="3841" width="11.6328125" style="14" customWidth="1"/>
    <col min="3842" max="3842" width="9" style="14" bestFit="1" customWidth="1"/>
    <col min="3843" max="3843" width="11.26953125" style="14" customWidth="1"/>
    <col min="3844" max="4082" width="8.7265625" style="14"/>
    <col min="4083" max="4083" width="4.7265625" style="14" customWidth="1"/>
    <col min="4084" max="4084" width="41.7265625" style="14" customWidth="1"/>
    <col min="4085" max="4085" width="10.26953125" style="14" customWidth="1"/>
    <col min="4086" max="4086" width="7.453125" style="14" bestFit="1" customWidth="1"/>
    <col min="4087" max="4087" width="7.453125" style="14" customWidth="1"/>
    <col min="4088" max="4088" width="5.453125" style="14" bestFit="1" customWidth="1"/>
    <col min="4089" max="4089" width="5.36328125" style="14" bestFit="1" customWidth="1"/>
    <col min="4090" max="4090" width="9" style="14" customWidth="1"/>
    <col min="4091" max="4091" width="11.08984375" style="14" customWidth="1"/>
    <col min="4092" max="4092" width="11.6328125" style="14" bestFit="1" customWidth="1"/>
    <col min="4093" max="4093" width="11.08984375" style="14" customWidth="1"/>
    <col min="4094" max="4094" width="11.6328125" style="14" bestFit="1" customWidth="1"/>
    <col min="4095" max="4095" width="11.08984375" style="14" customWidth="1"/>
    <col min="4096" max="4096" width="8.453125" style="14" bestFit="1" customWidth="1"/>
    <col min="4097" max="4097" width="11.6328125" style="14" customWidth="1"/>
    <col min="4098" max="4098" width="9" style="14" bestFit="1" customWidth="1"/>
    <col min="4099" max="4099" width="11.26953125" style="14" customWidth="1"/>
    <col min="4100" max="4338" width="8.7265625" style="14"/>
    <col min="4339" max="4339" width="4.7265625" style="14" customWidth="1"/>
    <col min="4340" max="4340" width="41.7265625" style="14" customWidth="1"/>
    <col min="4341" max="4341" width="10.26953125" style="14" customWidth="1"/>
    <col min="4342" max="4342" width="7.453125" style="14" bestFit="1" customWidth="1"/>
    <col min="4343" max="4343" width="7.453125" style="14" customWidth="1"/>
    <col min="4344" max="4344" width="5.453125" style="14" bestFit="1" customWidth="1"/>
    <col min="4345" max="4345" width="5.36328125" style="14" bestFit="1" customWidth="1"/>
    <col min="4346" max="4346" width="9" style="14" customWidth="1"/>
    <col min="4347" max="4347" width="11.08984375" style="14" customWidth="1"/>
    <col min="4348" max="4348" width="11.6328125" style="14" bestFit="1" customWidth="1"/>
    <col min="4349" max="4349" width="11.08984375" style="14" customWidth="1"/>
    <col min="4350" max="4350" width="11.6328125" style="14" bestFit="1" customWidth="1"/>
    <col min="4351" max="4351" width="11.08984375" style="14" customWidth="1"/>
    <col min="4352" max="4352" width="8.453125" style="14" bestFit="1" customWidth="1"/>
    <col min="4353" max="4353" width="11.6328125" style="14" customWidth="1"/>
    <col min="4354" max="4354" width="9" style="14" bestFit="1" customWidth="1"/>
    <col min="4355" max="4355" width="11.26953125" style="14" customWidth="1"/>
    <col min="4356" max="4594" width="8.7265625" style="14"/>
    <col min="4595" max="4595" width="4.7265625" style="14" customWidth="1"/>
    <col min="4596" max="4596" width="41.7265625" style="14" customWidth="1"/>
    <col min="4597" max="4597" width="10.26953125" style="14" customWidth="1"/>
    <col min="4598" max="4598" width="7.453125" style="14" bestFit="1" customWidth="1"/>
    <col min="4599" max="4599" width="7.453125" style="14" customWidth="1"/>
    <col min="4600" max="4600" width="5.453125" style="14" bestFit="1" customWidth="1"/>
    <col min="4601" max="4601" width="5.36328125" style="14" bestFit="1" customWidth="1"/>
    <col min="4602" max="4602" width="9" style="14" customWidth="1"/>
    <col min="4603" max="4603" width="11.08984375" style="14" customWidth="1"/>
    <col min="4604" max="4604" width="11.6328125" style="14" bestFit="1" customWidth="1"/>
    <col min="4605" max="4605" width="11.08984375" style="14" customWidth="1"/>
    <col min="4606" max="4606" width="11.6328125" style="14" bestFit="1" customWidth="1"/>
    <col min="4607" max="4607" width="11.08984375" style="14" customWidth="1"/>
    <col min="4608" max="4608" width="8.453125" style="14" bestFit="1" customWidth="1"/>
    <col min="4609" max="4609" width="11.6328125" style="14" customWidth="1"/>
    <col min="4610" max="4610" width="9" style="14" bestFit="1" customWidth="1"/>
    <col min="4611" max="4611" width="11.26953125" style="14" customWidth="1"/>
    <col min="4612" max="4850" width="8.7265625" style="14"/>
    <col min="4851" max="4851" width="4.7265625" style="14" customWidth="1"/>
    <col min="4852" max="4852" width="41.7265625" style="14" customWidth="1"/>
    <col min="4853" max="4853" width="10.26953125" style="14" customWidth="1"/>
    <col min="4854" max="4854" width="7.453125" style="14" bestFit="1" customWidth="1"/>
    <col min="4855" max="4855" width="7.453125" style="14" customWidth="1"/>
    <col min="4856" max="4856" width="5.453125" style="14" bestFit="1" customWidth="1"/>
    <col min="4857" max="4857" width="5.36328125" style="14" bestFit="1" customWidth="1"/>
    <col min="4858" max="4858" width="9" style="14" customWidth="1"/>
    <col min="4859" max="4859" width="11.08984375" style="14" customWidth="1"/>
    <col min="4860" max="4860" width="11.6328125" style="14" bestFit="1" customWidth="1"/>
    <col min="4861" max="4861" width="11.08984375" style="14" customWidth="1"/>
    <col min="4862" max="4862" width="11.6328125" style="14" bestFit="1" customWidth="1"/>
    <col min="4863" max="4863" width="11.08984375" style="14" customWidth="1"/>
    <col min="4864" max="4864" width="8.453125" style="14" bestFit="1" customWidth="1"/>
    <col min="4865" max="4865" width="11.6328125" style="14" customWidth="1"/>
    <col min="4866" max="4866" width="9" style="14" bestFit="1" customWidth="1"/>
    <col min="4867" max="4867" width="11.26953125" style="14" customWidth="1"/>
    <col min="4868" max="5106" width="8.7265625" style="14"/>
    <col min="5107" max="5107" width="4.7265625" style="14" customWidth="1"/>
    <col min="5108" max="5108" width="41.7265625" style="14" customWidth="1"/>
    <col min="5109" max="5109" width="10.26953125" style="14" customWidth="1"/>
    <col min="5110" max="5110" width="7.453125" style="14" bestFit="1" customWidth="1"/>
    <col min="5111" max="5111" width="7.453125" style="14" customWidth="1"/>
    <col min="5112" max="5112" width="5.453125" style="14" bestFit="1" customWidth="1"/>
    <col min="5113" max="5113" width="5.36328125" style="14" bestFit="1" customWidth="1"/>
    <col min="5114" max="5114" width="9" style="14" customWidth="1"/>
    <col min="5115" max="5115" width="11.08984375" style="14" customWidth="1"/>
    <col min="5116" max="5116" width="11.6328125" style="14" bestFit="1" customWidth="1"/>
    <col min="5117" max="5117" width="11.08984375" style="14" customWidth="1"/>
    <col min="5118" max="5118" width="11.6328125" style="14" bestFit="1" customWidth="1"/>
    <col min="5119" max="5119" width="11.08984375" style="14" customWidth="1"/>
    <col min="5120" max="5120" width="8.453125" style="14" bestFit="1" customWidth="1"/>
    <col min="5121" max="5121" width="11.6328125" style="14" customWidth="1"/>
    <col min="5122" max="5122" width="9" style="14" bestFit="1" customWidth="1"/>
    <col min="5123" max="5123" width="11.26953125" style="14" customWidth="1"/>
    <col min="5124" max="5362" width="8.7265625" style="14"/>
    <col min="5363" max="5363" width="4.7265625" style="14" customWidth="1"/>
    <col min="5364" max="5364" width="41.7265625" style="14" customWidth="1"/>
    <col min="5365" max="5365" width="10.26953125" style="14" customWidth="1"/>
    <col min="5366" max="5366" width="7.453125" style="14" bestFit="1" customWidth="1"/>
    <col min="5367" max="5367" width="7.453125" style="14" customWidth="1"/>
    <col min="5368" max="5368" width="5.453125" style="14" bestFit="1" customWidth="1"/>
    <col min="5369" max="5369" width="5.36328125" style="14" bestFit="1" customWidth="1"/>
    <col min="5370" max="5370" width="9" style="14" customWidth="1"/>
    <col min="5371" max="5371" width="11.08984375" style="14" customWidth="1"/>
    <col min="5372" max="5372" width="11.6328125" style="14" bestFit="1" customWidth="1"/>
    <col min="5373" max="5373" width="11.08984375" style="14" customWidth="1"/>
    <col min="5374" max="5374" width="11.6328125" style="14" bestFit="1" customWidth="1"/>
    <col min="5375" max="5375" width="11.08984375" style="14" customWidth="1"/>
    <col min="5376" max="5376" width="8.453125" style="14" bestFit="1" customWidth="1"/>
    <col min="5377" max="5377" width="11.6328125" style="14" customWidth="1"/>
    <col min="5378" max="5378" width="9" style="14" bestFit="1" customWidth="1"/>
    <col min="5379" max="5379" width="11.26953125" style="14" customWidth="1"/>
    <col min="5380" max="5618" width="8.7265625" style="14"/>
    <col min="5619" max="5619" width="4.7265625" style="14" customWidth="1"/>
    <col min="5620" max="5620" width="41.7265625" style="14" customWidth="1"/>
    <col min="5621" max="5621" width="10.26953125" style="14" customWidth="1"/>
    <col min="5622" max="5622" width="7.453125" style="14" bestFit="1" customWidth="1"/>
    <col min="5623" max="5623" width="7.453125" style="14" customWidth="1"/>
    <col min="5624" max="5624" width="5.453125" style="14" bestFit="1" customWidth="1"/>
    <col min="5625" max="5625" width="5.36328125" style="14" bestFit="1" customWidth="1"/>
    <col min="5626" max="5626" width="9" style="14" customWidth="1"/>
    <col min="5627" max="5627" width="11.08984375" style="14" customWidth="1"/>
    <col min="5628" max="5628" width="11.6328125" style="14" bestFit="1" customWidth="1"/>
    <col min="5629" max="5629" width="11.08984375" style="14" customWidth="1"/>
    <col min="5630" max="5630" width="11.6328125" style="14" bestFit="1" customWidth="1"/>
    <col min="5631" max="5631" width="11.08984375" style="14" customWidth="1"/>
    <col min="5632" max="5632" width="8.453125" style="14" bestFit="1" customWidth="1"/>
    <col min="5633" max="5633" width="11.6328125" style="14" customWidth="1"/>
    <col min="5634" max="5634" width="9" style="14" bestFit="1" customWidth="1"/>
    <col min="5635" max="5635" width="11.26953125" style="14" customWidth="1"/>
    <col min="5636" max="5874" width="8.7265625" style="14"/>
    <col min="5875" max="5875" width="4.7265625" style="14" customWidth="1"/>
    <col min="5876" max="5876" width="41.7265625" style="14" customWidth="1"/>
    <col min="5877" max="5877" width="10.26953125" style="14" customWidth="1"/>
    <col min="5878" max="5878" width="7.453125" style="14" bestFit="1" customWidth="1"/>
    <col min="5879" max="5879" width="7.453125" style="14" customWidth="1"/>
    <col min="5880" max="5880" width="5.453125" style="14" bestFit="1" customWidth="1"/>
    <col min="5881" max="5881" width="5.36328125" style="14" bestFit="1" customWidth="1"/>
    <col min="5882" max="5882" width="9" style="14" customWidth="1"/>
    <col min="5883" max="5883" width="11.08984375" style="14" customWidth="1"/>
    <col min="5884" max="5884" width="11.6328125" style="14" bestFit="1" customWidth="1"/>
    <col min="5885" max="5885" width="11.08984375" style="14" customWidth="1"/>
    <col min="5886" max="5886" width="11.6328125" style="14" bestFit="1" customWidth="1"/>
    <col min="5887" max="5887" width="11.08984375" style="14" customWidth="1"/>
    <col min="5888" max="5888" width="8.453125" style="14" bestFit="1" customWidth="1"/>
    <col min="5889" max="5889" width="11.6328125" style="14" customWidth="1"/>
    <col min="5890" max="5890" width="9" style="14" bestFit="1" customWidth="1"/>
    <col min="5891" max="5891" width="11.26953125" style="14" customWidth="1"/>
    <col min="5892" max="6130" width="8.7265625" style="14"/>
    <col min="6131" max="6131" width="4.7265625" style="14" customWidth="1"/>
    <col min="6132" max="6132" width="41.7265625" style="14" customWidth="1"/>
    <col min="6133" max="6133" width="10.26953125" style="14" customWidth="1"/>
    <col min="6134" max="6134" width="7.453125" style="14" bestFit="1" customWidth="1"/>
    <col min="6135" max="6135" width="7.453125" style="14" customWidth="1"/>
    <col min="6136" max="6136" width="5.453125" style="14" bestFit="1" customWidth="1"/>
    <col min="6137" max="6137" width="5.36328125" style="14" bestFit="1" customWidth="1"/>
    <col min="6138" max="6138" width="9" style="14" customWidth="1"/>
    <col min="6139" max="6139" width="11.08984375" style="14" customWidth="1"/>
    <col min="6140" max="6140" width="11.6328125" style="14" bestFit="1" customWidth="1"/>
    <col min="6141" max="6141" width="11.08984375" style="14" customWidth="1"/>
    <col min="6142" max="6142" width="11.6328125" style="14" bestFit="1" customWidth="1"/>
    <col min="6143" max="6143" width="11.08984375" style="14" customWidth="1"/>
    <col min="6144" max="6144" width="8.453125" style="14" bestFit="1" customWidth="1"/>
    <col min="6145" max="6145" width="11.6328125" style="14" customWidth="1"/>
    <col min="6146" max="6146" width="9" style="14" bestFit="1" customWidth="1"/>
    <col min="6147" max="6147" width="11.26953125" style="14" customWidth="1"/>
    <col min="6148" max="6386" width="8.7265625" style="14"/>
    <col min="6387" max="6387" width="4.7265625" style="14" customWidth="1"/>
    <col min="6388" max="6388" width="41.7265625" style="14" customWidth="1"/>
    <col min="6389" max="6389" width="10.26953125" style="14" customWidth="1"/>
    <col min="6390" max="6390" width="7.453125" style="14" bestFit="1" customWidth="1"/>
    <col min="6391" max="6391" width="7.453125" style="14" customWidth="1"/>
    <col min="6392" max="6392" width="5.453125" style="14" bestFit="1" customWidth="1"/>
    <col min="6393" max="6393" width="5.36328125" style="14" bestFit="1" customWidth="1"/>
    <col min="6394" max="6394" width="9" style="14" customWidth="1"/>
    <col min="6395" max="6395" width="11.08984375" style="14" customWidth="1"/>
    <col min="6396" max="6396" width="11.6328125" style="14" bestFit="1" customWidth="1"/>
    <col min="6397" max="6397" width="11.08984375" style="14" customWidth="1"/>
    <col min="6398" max="6398" width="11.6328125" style="14" bestFit="1" customWidth="1"/>
    <col min="6399" max="6399" width="11.08984375" style="14" customWidth="1"/>
    <col min="6400" max="6400" width="8.453125" style="14" bestFit="1" customWidth="1"/>
    <col min="6401" max="6401" width="11.6328125" style="14" customWidth="1"/>
    <col min="6402" max="6402" width="9" style="14" bestFit="1" customWidth="1"/>
    <col min="6403" max="6403" width="11.26953125" style="14" customWidth="1"/>
    <col min="6404" max="6642" width="8.7265625" style="14"/>
    <col min="6643" max="6643" width="4.7265625" style="14" customWidth="1"/>
    <col min="6644" max="6644" width="41.7265625" style="14" customWidth="1"/>
    <col min="6645" max="6645" width="10.26953125" style="14" customWidth="1"/>
    <col min="6646" max="6646" width="7.453125" style="14" bestFit="1" customWidth="1"/>
    <col min="6647" max="6647" width="7.453125" style="14" customWidth="1"/>
    <col min="6648" max="6648" width="5.453125" style="14" bestFit="1" customWidth="1"/>
    <col min="6649" max="6649" width="5.36328125" style="14" bestFit="1" customWidth="1"/>
    <col min="6650" max="6650" width="9" style="14" customWidth="1"/>
    <col min="6651" max="6651" width="11.08984375" style="14" customWidth="1"/>
    <col min="6652" max="6652" width="11.6328125" style="14" bestFit="1" customWidth="1"/>
    <col min="6653" max="6653" width="11.08984375" style="14" customWidth="1"/>
    <col min="6654" max="6654" width="11.6328125" style="14" bestFit="1" customWidth="1"/>
    <col min="6655" max="6655" width="11.08984375" style="14" customWidth="1"/>
    <col min="6656" max="6656" width="8.453125" style="14" bestFit="1" customWidth="1"/>
    <col min="6657" max="6657" width="11.6328125" style="14" customWidth="1"/>
    <col min="6658" max="6658" width="9" style="14" bestFit="1" customWidth="1"/>
    <col min="6659" max="6659" width="11.26953125" style="14" customWidth="1"/>
    <col min="6660" max="6898" width="8.7265625" style="14"/>
    <col min="6899" max="6899" width="4.7265625" style="14" customWidth="1"/>
    <col min="6900" max="6900" width="41.7265625" style="14" customWidth="1"/>
    <col min="6901" max="6901" width="10.26953125" style="14" customWidth="1"/>
    <col min="6902" max="6902" width="7.453125" style="14" bestFit="1" customWidth="1"/>
    <col min="6903" max="6903" width="7.453125" style="14" customWidth="1"/>
    <col min="6904" max="6904" width="5.453125" style="14" bestFit="1" customWidth="1"/>
    <col min="6905" max="6905" width="5.36328125" style="14" bestFit="1" customWidth="1"/>
    <col min="6906" max="6906" width="9" style="14" customWidth="1"/>
    <col min="6907" max="6907" width="11.08984375" style="14" customWidth="1"/>
    <col min="6908" max="6908" width="11.6328125" style="14" bestFit="1" customWidth="1"/>
    <col min="6909" max="6909" width="11.08984375" style="14" customWidth="1"/>
    <col min="6910" max="6910" width="11.6328125" style="14" bestFit="1" customWidth="1"/>
    <col min="6911" max="6911" width="11.08984375" style="14" customWidth="1"/>
    <col min="6912" max="6912" width="8.453125" style="14" bestFit="1" customWidth="1"/>
    <col min="6913" max="6913" width="11.6328125" style="14" customWidth="1"/>
    <col min="6914" max="6914" width="9" style="14" bestFit="1" customWidth="1"/>
    <col min="6915" max="6915" width="11.26953125" style="14" customWidth="1"/>
    <col min="6916" max="7154" width="8.7265625" style="14"/>
    <col min="7155" max="7155" width="4.7265625" style="14" customWidth="1"/>
    <col min="7156" max="7156" width="41.7265625" style="14" customWidth="1"/>
    <col min="7157" max="7157" width="10.26953125" style="14" customWidth="1"/>
    <col min="7158" max="7158" width="7.453125" style="14" bestFit="1" customWidth="1"/>
    <col min="7159" max="7159" width="7.453125" style="14" customWidth="1"/>
    <col min="7160" max="7160" width="5.453125" style="14" bestFit="1" customWidth="1"/>
    <col min="7161" max="7161" width="5.36328125" style="14" bestFit="1" customWidth="1"/>
    <col min="7162" max="7162" width="9" style="14" customWidth="1"/>
    <col min="7163" max="7163" width="11.08984375" style="14" customWidth="1"/>
    <col min="7164" max="7164" width="11.6328125" style="14" bestFit="1" customWidth="1"/>
    <col min="7165" max="7165" width="11.08984375" style="14" customWidth="1"/>
    <col min="7166" max="7166" width="11.6328125" style="14" bestFit="1" customWidth="1"/>
    <col min="7167" max="7167" width="11.08984375" style="14" customWidth="1"/>
    <col min="7168" max="7168" width="8.453125" style="14" bestFit="1" customWidth="1"/>
    <col min="7169" max="7169" width="11.6328125" style="14" customWidth="1"/>
    <col min="7170" max="7170" width="9" style="14" bestFit="1" customWidth="1"/>
    <col min="7171" max="7171" width="11.26953125" style="14" customWidth="1"/>
    <col min="7172" max="7410" width="8.7265625" style="14"/>
    <col min="7411" max="7411" width="4.7265625" style="14" customWidth="1"/>
    <col min="7412" max="7412" width="41.7265625" style="14" customWidth="1"/>
    <col min="7413" max="7413" width="10.26953125" style="14" customWidth="1"/>
    <col min="7414" max="7414" width="7.453125" style="14" bestFit="1" customWidth="1"/>
    <col min="7415" max="7415" width="7.453125" style="14" customWidth="1"/>
    <col min="7416" max="7416" width="5.453125" style="14" bestFit="1" customWidth="1"/>
    <col min="7417" max="7417" width="5.36328125" style="14" bestFit="1" customWidth="1"/>
    <col min="7418" max="7418" width="9" style="14" customWidth="1"/>
    <col min="7419" max="7419" width="11.08984375" style="14" customWidth="1"/>
    <col min="7420" max="7420" width="11.6328125" style="14" bestFit="1" customWidth="1"/>
    <col min="7421" max="7421" width="11.08984375" style="14" customWidth="1"/>
    <col min="7422" max="7422" width="11.6328125" style="14" bestFit="1" customWidth="1"/>
    <col min="7423" max="7423" width="11.08984375" style="14" customWidth="1"/>
    <col min="7424" max="7424" width="8.453125" style="14" bestFit="1" customWidth="1"/>
    <col min="7425" max="7425" width="11.6328125" style="14" customWidth="1"/>
    <col min="7426" max="7426" width="9" style="14" bestFit="1" customWidth="1"/>
    <col min="7427" max="7427" width="11.26953125" style="14" customWidth="1"/>
    <col min="7428" max="7666" width="8.7265625" style="14"/>
    <col min="7667" max="7667" width="4.7265625" style="14" customWidth="1"/>
    <col min="7668" max="7668" width="41.7265625" style="14" customWidth="1"/>
    <col min="7669" max="7669" width="10.26953125" style="14" customWidth="1"/>
    <col min="7670" max="7670" width="7.453125" style="14" bestFit="1" customWidth="1"/>
    <col min="7671" max="7671" width="7.453125" style="14" customWidth="1"/>
    <col min="7672" max="7672" width="5.453125" style="14" bestFit="1" customWidth="1"/>
    <col min="7673" max="7673" width="5.36328125" style="14" bestFit="1" customWidth="1"/>
    <col min="7674" max="7674" width="9" style="14" customWidth="1"/>
    <col min="7675" max="7675" width="11.08984375" style="14" customWidth="1"/>
    <col min="7676" max="7676" width="11.6328125" style="14" bestFit="1" customWidth="1"/>
    <col min="7677" max="7677" width="11.08984375" style="14" customWidth="1"/>
    <col min="7678" max="7678" width="11.6328125" style="14" bestFit="1" customWidth="1"/>
    <col min="7679" max="7679" width="11.08984375" style="14" customWidth="1"/>
    <col min="7680" max="7680" width="8.453125" style="14" bestFit="1" customWidth="1"/>
    <col min="7681" max="7681" width="11.6328125" style="14" customWidth="1"/>
    <col min="7682" max="7682" width="9" style="14" bestFit="1" customWidth="1"/>
    <col min="7683" max="7683" width="11.26953125" style="14" customWidth="1"/>
    <col min="7684" max="7922" width="8.7265625" style="14"/>
    <col min="7923" max="7923" width="4.7265625" style="14" customWidth="1"/>
    <col min="7924" max="7924" width="41.7265625" style="14" customWidth="1"/>
    <col min="7925" max="7925" width="10.26953125" style="14" customWidth="1"/>
    <col min="7926" max="7926" width="7.453125" style="14" bestFit="1" customWidth="1"/>
    <col min="7927" max="7927" width="7.453125" style="14" customWidth="1"/>
    <col min="7928" max="7928" width="5.453125" style="14" bestFit="1" customWidth="1"/>
    <col min="7929" max="7929" width="5.36328125" style="14" bestFit="1" customWidth="1"/>
    <col min="7930" max="7930" width="9" style="14" customWidth="1"/>
    <col min="7931" max="7931" width="11.08984375" style="14" customWidth="1"/>
    <col min="7932" max="7932" width="11.6328125" style="14" bestFit="1" customWidth="1"/>
    <col min="7933" max="7933" width="11.08984375" style="14" customWidth="1"/>
    <col min="7934" max="7934" width="11.6328125" style="14" bestFit="1" customWidth="1"/>
    <col min="7935" max="7935" width="11.08984375" style="14" customWidth="1"/>
    <col min="7936" max="7936" width="8.453125" style="14" bestFit="1" customWidth="1"/>
    <col min="7937" max="7937" width="11.6328125" style="14" customWidth="1"/>
    <col min="7938" max="7938" width="9" style="14" bestFit="1" customWidth="1"/>
    <col min="7939" max="7939" width="11.26953125" style="14" customWidth="1"/>
    <col min="7940" max="8178" width="8.7265625" style="14"/>
    <col min="8179" max="8179" width="4.7265625" style="14" customWidth="1"/>
    <col min="8180" max="8180" width="41.7265625" style="14" customWidth="1"/>
    <col min="8181" max="8181" width="10.26953125" style="14" customWidth="1"/>
    <col min="8182" max="8182" width="7.453125" style="14" bestFit="1" customWidth="1"/>
    <col min="8183" max="8183" width="7.453125" style="14" customWidth="1"/>
    <col min="8184" max="8184" width="5.453125" style="14" bestFit="1" customWidth="1"/>
    <col min="8185" max="8185" width="5.36328125" style="14" bestFit="1" customWidth="1"/>
    <col min="8186" max="8186" width="9" style="14" customWidth="1"/>
    <col min="8187" max="8187" width="11.08984375" style="14" customWidth="1"/>
    <col min="8188" max="8188" width="11.6328125" style="14" bestFit="1" customWidth="1"/>
    <col min="8189" max="8189" width="11.08984375" style="14" customWidth="1"/>
    <col min="8190" max="8190" width="11.6328125" style="14" bestFit="1" customWidth="1"/>
    <col min="8191" max="8191" width="11.08984375" style="14" customWidth="1"/>
    <col min="8192" max="8192" width="8.453125" style="14" bestFit="1" customWidth="1"/>
    <col min="8193" max="8193" width="11.6328125" style="14" customWidth="1"/>
    <col min="8194" max="8194" width="9" style="14" bestFit="1" customWidth="1"/>
    <col min="8195" max="8195" width="11.26953125" style="14" customWidth="1"/>
    <col min="8196" max="8434" width="8.7265625" style="14"/>
    <col min="8435" max="8435" width="4.7265625" style="14" customWidth="1"/>
    <col min="8436" max="8436" width="41.7265625" style="14" customWidth="1"/>
    <col min="8437" max="8437" width="10.26953125" style="14" customWidth="1"/>
    <col min="8438" max="8438" width="7.453125" style="14" bestFit="1" customWidth="1"/>
    <col min="8439" max="8439" width="7.453125" style="14" customWidth="1"/>
    <col min="8440" max="8440" width="5.453125" style="14" bestFit="1" customWidth="1"/>
    <col min="8441" max="8441" width="5.36328125" style="14" bestFit="1" customWidth="1"/>
    <col min="8442" max="8442" width="9" style="14" customWidth="1"/>
    <col min="8443" max="8443" width="11.08984375" style="14" customWidth="1"/>
    <col min="8444" max="8444" width="11.6328125" style="14" bestFit="1" customWidth="1"/>
    <col min="8445" max="8445" width="11.08984375" style="14" customWidth="1"/>
    <col min="8446" max="8446" width="11.6328125" style="14" bestFit="1" customWidth="1"/>
    <col min="8447" max="8447" width="11.08984375" style="14" customWidth="1"/>
    <col min="8448" max="8448" width="8.453125" style="14" bestFit="1" customWidth="1"/>
    <col min="8449" max="8449" width="11.6328125" style="14" customWidth="1"/>
    <col min="8450" max="8450" width="9" style="14" bestFit="1" customWidth="1"/>
    <col min="8451" max="8451" width="11.26953125" style="14" customWidth="1"/>
    <col min="8452" max="8690" width="8.7265625" style="14"/>
    <col min="8691" max="8691" width="4.7265625" style="14" customWidth="1"/>
    <col min="8692" max="8692" width="41.7265625" style="14" customWidth="1"/>
    <col min="8693" max="8693" width="10.26953125" style="14" customWidth="1"/>
    <col min="8694" max="8694" width="7.453125" style="14" bestFit="1" customWidth="1"/>
    <col min="8695" max="8695" width="7.453125" style="14" customWidth="1"/>
    <col min="8696" max="8696" width="5.453125" style="14" bestFit="1" customWidth="1"/>
    <col min="8697" max="8697" width="5.36328125" style="14" bestFit="1" customWidth="1"/>
    <col min="8698" max="8698" width="9" style="14" customWidth="1"/>
    <col min="8699" max="8699" width="11.08984375" style="14" customWidth="1"/>
    <col min="8700" max="8700" width="11.6328125" style="14" bestFit="1" customWidth="1"/>
    <col min="8701" max="8701" width="11.08984375" style="14" customWidth="1"/>
    <col min="8702" max="8702" width="11.6328125" style="14" bestFit="1" customWidth="1"/>
    <col min="8703" max="8703" width="11.08984375" style="14" customWidth="1"/>
    <col min="8704" max="8704" width="8.453125" style="14" bestFit="1" customWidth="1"/>
    <col min="8705" max="8705" width="11.6328125" style="14" customWidth="1"/>
    <col min="8706" max="8706" width="9" style="14" bestFit="1" customWidth="1"/>
    <col min="8707" max="8707" width="11.26953125" style="14" customWidth="1"/>
    <col min="8708" max="8946" width="8.7265625" style="14"/>
    <col min="8947" max="8947" width="4.7265625" style="14" customWidth="1"/>
    <col min="8948" max="8948" width="41.7265625" style="14" customWidth="1"/>
    <col min="8949" max="8949" width="10.26953125" style="14" customWidth="1"/>
    <col min="8950" max="8950" width="7.453125" style="14" bestFit="1" customWidth="1"/>
    <col min="8951" max="8951" width="7.453125" style="14" customWidth="1"/>
    <col min="8952" max="8952" width="5.453125" style="14" bestFit="1" customWidth="1"/>
    <col min="8953" max="8953" width="5.36328125" style="14" bestFit="1" customWidth="1"/>
    <col min="8954" max="8954" width="9" style="14" customWidth="1"/>
    <col min="8955" max="8955" width="11.08984375" style="14" customWidth="1"/>
    <col min="8956" max="8956" width="11.6328125" style="14" bestFit="1" customWidth="1"/>
    <col min="8957" max="8957" width="11.08984375" style="14" customWidth="1"/>
    <col min="8958" max="8958" width="11.6328125" style="14" bestFit="1" customWidth="1"/>
    <col min="8959" max="8959" width="11.08984375" style="14" customWidth="1"/>
    <col min="8960" max="8960" width="8.453125" style="14" bestFit="1" customWidth="1"/>
    <col min="8961" max="8961" width="11.6328125" style="14" customWidth="1"/>
    <col min="8962" max="8962" width="9" style="14" bestFit="1" customWidth="1"/>
    <col min="8963" max="8963" width="11.26953125" style="14" customWidth="1"/>
    <col min="8964" max="9202" width="8.7265625" style="14"/>
    <col min="9203" max="9203" width="4.7265625" style="14" customWidth="1"/>
    <col min="9204" max="9204" width="41.7265625" style="14" customWidth="1"/>
    <col min="9205" max="9205" width="10.26953125" style="14" customWidth="1"/>
    <col min="9206" max="9206" width="7.453125" style="14" bestFit="1" customWidth="1"/>
    <col min="9207" max="9207" width="7.453125" style="14" customWidth="1"/>
    <col min="9208" max="9208" width="5.453125" style="14" bestFit="1" customWidth="1"/>
    <col min="9209" max="9209" width="5.36328125" style="14" bestFit="1" customWidth="1"/>
    <col min="9210" max="9210" width="9" style="14" customWidth="1"/>
    <col min="9211" max="9211" width="11.08984375" style="14" customWidth="1"/>
    <col min="9212" max="9212" width="11.6328125" style="14" bestFit="1" customWidth="1"/>
    <col min="9213" max="9213" width="11.08984375" style="14" customWidth="1"/>
    <col min="9214" max="9214" width="11.6328125" style="14" bestFit="1" customWidth="1"/>
    <col min="9215" max="9215" width="11.08984375" style="14" customWidth="1"/>
    <col min="9216" max="9216" width="8.453125" style="14" bestFit="1" customWidth="1"/>
    <col min="9217" max="9217" width="11.6328125" style="14" customWidth="1"/>
    <col min="9218" max="9218" width="9" style="14" bestFit="1" customWidth="1"/>
    <col min="9219" max="9219" width="11.26953125" style="14" customWidth="1"/>
    <col min="9220" max="9458" width="8.7265625" style="14"/>
    <col min="9459" max="9459" width="4.7265625" style="14" customWidth="1"/>
    <col min="9460" max="9460" width="41.7265625" style="14" customWidth="1"/>
    <col min="9461" max="9461" width="10.26953125" style="14" customWidth="1"/>
    <col min="9462" max="9462" width="7.453125" style="14" bestFit="1" customWidth="1"/>
    <col min="9463" max="9463" width="7.453125" style="14" customWidth="1"/>
    <col min="9464" max="9464" width="5.453125" style="14" bestFit="1" customWidth="1"/>
    <col min="9465" max="9465" width="5.36328125" style="14" bestFit="1" customWidth="1"/>
    <col min="9466" max="9466" width="9" style="14" customWidth="1"/>
    <col min="9467" max="9467" width="11.08984375" style="14" customWidth="1"/>
    <col min="9468" max="9468" width="11.6328125" style="14" bestFit="1" customWidth="1"/>
    <col min="9469" max="9469" width="11.08984375" style="14" customWidth="1"/>
    <col min="9470" max="9470" width="11.6328125" style="14" bestFit="1" customWidth="1"/>
    <col min="9471" max="9471" width="11.08984375" style="14" customWidth="1"/>
    <col min="9472" max="9472" width="8.453125" style="14" bestFit="1" customWidth="1"/>
    <col min="9473" max="9473" width="11.6328125" style="14" customWidth="1"/>
    <col min="9474" max="9474" width="9" style="14" bestFit="1" customWidth="1"/>
    <col min="9475" max="9475" width="11.26953125" style="14" customWidth="1"/>
    <col min="9476" max="9714" width="8.7265625" style="14"/>
    <col min="9715" max="9715" width="4.7265625" style="14" customWidth="1"/>
    <col min="9716" max="9716" width="41.7265625" style="14" customWidth="1"/>
    <col min="9717" max="9717" width="10.26953125" style="14" customWidth="1"/>
    <col min="9718" max="9718" width="7.453125" style="14" bestFit="1" customWidth="1"/>
    <col min="9719" max="9719" width="7.453125" style="14" customWidth="1"/>
    <col min="9720" max="9720" width="5.453125" style="14" bestFit="1" customWidth="1"/>
    <col min="9721" max="9721" width="5.36328125" style="14" bestFit="1" customWidth="1"/>
    <col min="9722" max="9722" width="9" style="14" customWidth="1"/>
    <col min="9723" max="9723" width="11.08984375" style="14" customWidth="1"/>
    <col min="9724" max="9724" width="11.6328125" style="14" bestFit="1" customWidth="1"/>
    <col min="9725" max="9725" width="11.08984375" style="14" customWidth="1"/>
    <col min="9726" max="9726" width="11.6328125" style="14" bestFit="1" customWidth="1"/>
    <col min="9727" max="9727" width="11.08984375" style="14" customWidth="1"/>
    <col min="9728" max="9728" width="8.453125" style="14" bestFit="1" customWidth="1"/>
    <col min="9729" max="9729" width="11.6328125" style="14" customWidth="1"/>
    <col min="9730" max="9730" width="9" style="14" bestFit="1" customWidth="1"/>
    <col min="9731" max="9731" width="11.26953125" style="14" customWidth="1"/>
    <col min="9732" max="9970" width="8.7265625" style="14"/>
    <col min="9971" max="9971" width="4.7265625" style="14" customWidth="1"/>
    <col min="9972" max="9972" width="41.7265625" style="14" customWidth="1"/>
    <col min="9973" max="9973" width="10.26953125" style="14" customWidth="1"/>
    <col min="9974" max="9974" width="7.453125" style="14" bestFit="1" customWidth="1"/>
    <col min="9975" max="9975" width="7.453125" style="14" customWidth="1"/>
    <col min="9976" max="9976" width="5.453125" style="14" bestFit="1" customWidth="1"/>
    <col min="9977" max="9977" width="5.36328125" style="14" bestFit="1" customWidth="1"/>
    <col min="9978" max="9978" width="9" style="14" customWidth="1"/>
    <col min="9979" max="9979" width="11.08984375" style="14" customWidth="1"/>
    <col min="9980" max="9980" width="11.6328125" style="14" bestFit="1" customWidth="1"/>
    <col min="9981" max="9981" width="11.08984375" style="14" customWidth="1"/>
    <col min="9982" max="9982" width="11.6328125" style="14" bestFit="1" customWidth="1"/>
    <col min="9983" max="9983" width="11.08984375" style="14" customWidth="1"/>
    <col min="9984" max="9984" width="8.453125" style="14" bestFit="1" customWidth="1"/>
    <col min="9985" max="9985" width="11.6328125" style="14" customWidth="1"/>
    <col min="9986" max="9986" width="9" style="14" bestFit="1" customWidth="1"/>
    <col min="9987" max="9987" width="11.26953125" style="14" customWidth="1"/>
    <col min="9988" max="10226" width="8.7265625" style="14"/>
    <col min="10227" max="10227" width="4.7265625" style="14" customWidth="1"/>
    <col min="10228" max="10228" width="41.7265625" style="14" customWidth="1"/>
    <col min="10229" max="10229" width="10.26953125" style="14" customWidth="1"/>
    <col min="10230" max="10230" width="7.453125" style="14" bestFit="1" customWidth="1"/>
    <col min="10231" max="10231" width="7.453125" style="14" customWidth="1"/>
    <col min="10232" max="10232" width="5.453125" style="14" bestFit="1" customWidth="1"/>
    <col min="10233" max="10233" width="5.36328125" style="14" bestFit="1" customWidth="1"/>
    <col min="10234" max="10234" width="9" style="14" customWidth="1"/>
    <col min="10235" max="10235" width="11.08984375" style="14" customWidth="1"/>
    <col min="10236" max="10236" width="11.6328125" style="14" bestFit="1" customWidth="1"/>
    <col min="10237" max="10237" width="11.08984375" style="14" customWidth="1"/>
    <col min="10238" max="10238" width="11.6328125" style="14" bestFit="1" customWidth="1"/>
    <col min="10239" max="10239" width="11.08984375" style="14" customWidth="1"/>
    <col min="10240" max="10240" width="8.453125" style="14" bestFit="1" customWidth="1"/>
    <col min="10241" max="10241" width="11.6328125" style="14" customWidth="1"/>
    <col min="10242" max="10242" width="9" style="14" bestFit="1" customWidth="1"/>
    <col min="10243" max="10243" width="11.26953125" style="14" customWidth="1"/>
    <col min="10244" max="10482" width="8.7265625" style="14"/>
    <col min="10483" max="10483" width="4.7265625" style="14" customWidth="1"/>
    <col min="10484" max="10484" width="41.7265625" style="14" customWidth="1"/>
    <col min="10485" max="10485" width="10.26953125" style="14" customWidth="1"/>
    <col min="10486" max="10486" width="7.453125" style="14" bestFit="1" customWidth="1"/>
    <col min="10487" max="10487" width="7.453125" style="14" customWidth="1"/>
    <col min="10488" max="10488" width="5.453125" style="14" bestFit="1" customWidth="1"/>
    <col min="10489" max="10489" width="5.36328125" style="14" bestFit="1" customWidth="1"/>
    <col min="10490" max="10490" width="9" style="14" customWidth="1"/>
    <col min="10491" max="10491" width="11.08984375" style="14" customWidth="1"/>
    <col min="10492" max="10492" width="11.6328125" style="14" bestFit="1" customWidth="1"/>
    <col min="10493" max="10493" width="11.08984375" style="14" customWidth="1"/>
    <col min="10494" max="10494" width="11.6328125" style="14" bestFit="1" customWidth="1"/>
    <col min="10495" max="10495" width="11.08984375" style="14" customWidth="1"/>
    <col min="10496" max="10496" width="8.453125" style="14" bestFit="1" customWidth="1"/>
    <col min="10497" max="10497" width="11.6328125" style="14" customWidth="1"/>
    <col min="10498" max="10498" width="9" style="14" bestFit="1" customWidth="1"/>
    <col min="10499" max="10499" width="11.26953125" style="14" customWidth="1"/>
    <col min="10500" max="10738" width="8.7265625" style="14"/>
    <col min="10739" max="10739" width="4.7265625" style="14" customWidth="1"/>
    <col min="10740" max="10740" width="41.7265625" style="14" customWidth="1"/>
    <col min="10741" max="10741" width="10.26953125" style="14" customWidth="1"/>
    <col min="10742" max="10742" width="7.453125" style="14" bestFit="1" customWidth="1"/>
    <col min="10743" max="10743" width="7.453125" style="14" customWidth="1"/>
    <col min="10744" max="10744" width="5.453125" style="14" bestFit="1" customWidth="1"/>
    <col min="10745" max="10745" width="5.36328125" style="14" bestFit="1" customWidth="1"/>
    <col min="10746" max="10746" width="9" style="14" customWidth="1"/>
    <col min="10747" max="10747" width="11.08984375" style="14" customWidth="1"/>
    <col min="10748" max="10748" width="11.6328125" style="14" bestFit="1" customWidth="1"/>
    <col min="10749" max="10749" width="11.08984375" style="14" customWidth="1"/>
    <col min="10750" max="10750" width="11.6328125" style="14" bestFit="1" customWidth="1"/>
    <col min="10751" max="10751" width="11.08984375" style="14" customWidth="1"/>
    <col min="10752" max="10752" width="8.453125" style="14" bestFit="1" customWidth="1"/>
    <col min="10753" max="10753" width="11.6328125" style="14" customWidth="1"/>
    <col min="10754" max="10754" width="9" style="14" bestFit="1" customWidth="1"/>
    <col min="10755" max="10755" width="11.26953125" style="14" customWidth="1"/>
    <col min="10756" max="10994" width="8.7265625" style="14"/>
    <col min="10995" max="10995" width="4.7265625" style="14" customWidth="1"/>
    <col min="10996" max="10996" width="41.7265625" style="14" customWidth="1"/>
    <col min="10997" max="10997" width="10.26953125" style="14" customWidth="1"/>
    <col min="10998" max="10998" width="7.453125" style="14" bestFit="1" customWidth="1"/>
    <col min="10999" max="10999" width="7.453125" style="14" customWidth="1"/>
    <col min="11000" max="11000" width="5.453125" style="14" bestFit="1" customWidth="1"/>
    <col min="11001" max="11001" width="5.36328125" style="14" bestFit="1" customWidth="1"/>
    <col min="11002" max="11002" width="9" style="14" customWidth="1"/>
    <col min="11003" max="11003" width="11.08984375" style="14" customWidth="1"/>
    <col min="11004" max="11004" width="11.6328125" style="14" bestFit="1" customWidth="1"/>
    <col min="11005" max="11005" width="11.08984375" style="14" customWidth="1"/>
    <col min="11006" max="11006" width="11.6328125" style="14" bestFit="1" customWidth="1"/>
    <col min="11007" max="11007" width="11.08984375" style="14" customWidth="1"/>
    <col min="11008" max="11008" width="8.453125" style="14" bestFit="1" customWidth="1"/>
    <col min="11009" max="11009" width="11.6328125" style="14" customWidth="1"/>
    <col min="11010" max="11010" width="9" style="14" bestFit="1" customWidth="1"/>
    <col min="11011" max="11011" width="11.26953125" style="14" customWidth="1"/>
    <col min="11012" max="11250" width="8.7265625" style="14"/>
    <col min="11251" max="11251" width="4.7265625" style="14" customWidth="1"/>
    <col min="11252" max="11252" width="41.7265625" style="14" customWidth="1"/>
    <col min="11253" max="11253" width="10.26953125" style="14" customWidth="1"/>
    <col min="11254" max="11254" width="7.453125" style="14" bestFit="1" customWidth="1"/>
    <col min="11255" max="11255" width="7.453125" style="14" customWidth="1"/>
    <col min="11256" max="11256" width="5.453125" style="14" bestFit="1" customWidth="1"/>
    <col min="11257" max="11257" width="5.36328125" style="14" bestFit="1" customWidth="1"/>
    <col min="11258" max="11258" width="9" style="14" customWidth="1"/>
    <col min="11259" max="11259" width="11.08984375" style="14" customWidth="1"/>
    <col min="11260" max="11260" width="11.6328125" style="14" bestFit="1" customWidth="1"/>
    <col min="11261" max="11261" width="11.08984375" style="14" customWidth="1"/>
    <col min="11262" max="11262" width="11.6328125" style="14" bestFit="1" customWidth="1"/>
    <col min="11263" max="11263" width="11.08984375" style="14" customWidth="1"/>
    <col min="11264" max="11264" width="8.453125" style="14" bestFit="1" customWidth="1"/>
    <col min="11265" max="11265" width="11.6328125" style="14" customWidth="1"/>
    <col min="11266" max="11266" width="9" style="14" bestFit="1" customWidth="1"/>
    <col min="11267" max="11267" width="11.26953125" style="14" customWidth="1"/>
    <col min="11268" max="11506" width="8.7265625" style="14"/>
    <col min="11507" max="11507" width="4.7265625" style="14" customWidth="1"/>
    <col min="11508" max="11508" width="41.7265625" style="14" customWidth="1"/>
    <col min="11509" max="11509" width="10.26953125" style="14" customWidth="1"/>
    <col min="11510" max="11510" width="7.453125" style="14" bestFit="1" customWidth="1"/>
    <col min="11511" max="11511" width="7.453125" style="14" customWidth="1"/>
    <col min="11512" max="11512" width="5.453125" style="14" bestFit="1" customWidth="1"/>
    <col min="11513" max="11513" width="5.36328125" style="14" bestFit="1" customWidth="1"/>
    <col min="11514" max="11514" width="9" style="14" customWidth="1"/>
    <col min="11515" max="11515" width="11.08984375" style="14" customWidth="1"/>
    <col min="11516" max="11516" width="11.6328125" style="14" bestFit="1" customWidth="1"/>
    <col min="11517" max="11517" width="11.08984375" style="14" customWidth="1"/>
    <col min="11518" max="11518" width="11.6328125" style="14" bestFit="1" customWidth="1"/>
    <col min="11519" max="11519" width="11.08984375" style="14" customWidth="1"/>
    <col min="11520" max="11520" width="8.453125" style="14" bestFit="1" customWidth="1"/>
    <col min="11521" max="11521" width="11.6328125" style="14" customWidth="1"/>
    <col min="11522" max="11522" width="9" style="14" bestFit="1" customWidth="1"/>
    <col min="11523" max="11523" width="11.26953125" style="14" customWidth="1"/>
    <col min="11524" max="11762" width="8.7265625" style="14"/>
    <col min="11763" max="11763" width="4.7265625" style="14" customWidth="1"/>
    <col min="11764" max="11764" width="41.7265625" style="14" customWidth="1"/>
    <col min="11765" max="11765" width="10.26953125" style="14" customWidth="1"/>
    <col min="11766" max="11766" width="7.453125" style="14" bestFit="1" customWidth="1"/>
    <col min="11767" max="11767" width="7.453125" style="14" customWidth="1"/>
    <col min="11768" max="11768" width="5.453125" style="14" bestFit="1" customWidth="1"/>
    <col min="11769" max="11769" width="5.36328125" style="14" bestFit="1" customWidth="1"/>
    <col min="11770" max="11770" width="9" style="14" customWidth="1"/>
    <col min="11771" max="11771" width="11.08984375" style="14" customWidth="1"/>
    <col min="11772" max="11772" width="11.6328125" style="14" bestFit="1" customWidth="1"/>
    <col min="11773" max="11773" width="11.08984375" style="14" customWidth="1"/>
    <col min="11774" max="11774" width="11.6328125" style="14" bestFit="1" customWidth="1"/>
    <col min="11775" max="11775" width="11.08984375" style="14" customWidth="1"/>
    <col min="11776" max="11776" width="8.453125" style="14" bestFit="1" customWidth="1"/>
    <col min="11777" max="11777" width="11.6328125" style="14" customWidth="1"/>
    <col min="11778" max="11778" width="9" style="14" bestFit="1" customWidth="1"/>
    <col min="11779" max="11779" width="11.26953125" style="14" customWidth="1"/>
    <col min="11780" max="12018" width="8.7265625" style="14"/>
    <col min="12019" max="12019" width="4.7265625" style="14" customWidth="1"/>
    <col min="12020" max="12020" width="41.7265625" style="14" customWidth="1"/>
    <col min="12021" max="12021" width="10.26953125" style="14" customWidth="1"/>
    <col min="12022" max="12022" width="7.453125" style="14" bestFit="1" customWidth="1"/>
    <col min="12023" max="12023" width="7.453125" style="14" customWidth="1"/>
    <col min="12024" max="12024" width="5.453125" style="14" bestFit="1" customWidth="1"/>
    <col min="12025" max="12025" width="5.36328125" style="14" bestFit="1" customWidth="1"/>
    <col min="12026" max="12026" width="9" style="14" customWidth="1"/>
    <col min="12027" max="12027" width="11.08984375" style="14" customWidth="1"/>
    <col min="12028" max="12028" width="11.6328125" style="14" bestFit="1" customWidth="1"/>
    <col min="12029" max="12029" width="11.08984375" style="14" customWidth="1"/>
    <col min="12030" max="12030" width="11.6328125" style="14" bestFit="1" customWidth="1"/>
    <col min="12031" max="12031" width="11.08984375" style="14" customWidth="1"/>
    <col min="12032" max="12032" width="8.453125" style="14" bestFit="1" customWidth="1"/>
    <col min="12033" max="12033" width="11.6328125" style="14" customWidth="1"/>
    <col min="12034" max="12034" width="9" style="14" bestFit="1" customWidth="1"/>
    <col min="12035" max="12035" width="11.26953125" style="14" customWidth="1"/>
    <col min="12036" max="12274" width="8.7265625" style="14"/>
    <col min="12275" max="12275" width="4.7265625" style="14" customWidth="1"/>
    <col min="12276" max="12276" width="41.7265625" style="14" customWidth="1"/>
    <col min="12277" max="12277" width="10.26953125" style="14" customWidth="1"/>
    <col min="12278" max="12278" width="7.453125" style="14" bestFit="1" customWidth="1"/>
    <col min="12279" max="12279" width="7.453125" style="14" customWidth="1"/>
    <col min="12280" max="12280" width="5.453125" style="14" bestFit="1" customWidth="1"/>
    <col min="12281" max="12281" width="5.36328125" style="14" bestFit="1" customWidth="1"/>
    <col min="12282" max="12282" width="9" style="14" customWidth="1"/>
    <col min="12283" max="12283" width="11.08984375" style="14" customWidth="1"/>
    <col min="12284" max="12284" width="11.6328125" style="14" bestFit="1" customWidth="1"/>
    <col min="12285" max="12285" width="11.08984375" style="14" customWidth="1"/>
    <col min="12286" max="12286" width="11.6328125" style="14" bestFit="1" customWidth="1"/>
    <col min="12287" max="12287" width="11.08984375" style="14" customWidth="1"/>
    <col min="12288" max="12288" width="8.453125" style="14" bestFit="1" customWidth="1"/>
    <col min="12289" max="12289" width="11.6328125" style="14" customWidth="1"/>
    <col min="12290" max="12290" width="9" style="14" bestFit="1" customWidth="1"/>
    <col min="12291" max="12291" width="11.26953125" style="14" customWidth="1"/>
    <col min="12292" max="12530" width="8.7265625" style="14"/>
    <col min="12531" max="12531" width="4.7265625" style="14" customWidth="1"/>
    <col min="12532" max="12532" width="41.7265625" style="14" customWidth="1"/>
    <col min="12533" max="12533" width="10.26953125" style="14" customWidth="1"/>
    <col min="12534" max="12534" width="7.453125" style="14" bestFit="1" customWidth="1"/>
    <col min="12535" max="12535" width="7.453125" style="14" customWidth="1"/>
    <col min="12536" max="12536" width="5.453125" style="14" bestFit="1" customWidth="1"/>
    <col min="12537" max="12537" width="5.36328125" style="14" bestFit="1" customWidth="1"/>
    <col min="12538" max="12538" width="9" style="14" customWidth="1"/>
    <col min="12539" max="12539" width="11.08984375" style="14" customWidth="1"/>
    <col min="12540" max="12540" width="11.6328125" style="14" bestFit="1" customWidth="1"/>
    <col min="12541" max="12541" width="11.08984375" style="14" customWidth="1"/>
    <col min="12542" max="12542" width="11.6328125" style="14" bestFit="1" customWidth="1"/>
    <col min="12543" max="12543" width="11.08984375" style="14" customWidth="1"/>
    <col min="12544" max="12544" width="8.453125" style="14" bestFit="1" customWidth="1"/>
    <col min="12545" max="12545" width="11.6328125" style="14" customWidth="1"/>
    <col min="12546" max="12546" width="9" style="14" bestFit="1" customWidth="1"/>
    <col min="12547" max="12547" width="11.26953125" style="14" customWidth="1"/>
    <col min="12548" max="12786" width="8.7265625" style="14"/>
    <col min="12787" max="12787" width="4.7265625" style="14" customWidth="1"/>
    <col min="12788" max="12788" width="41.7265625" style="14" customWidth="1"/>
    <col min="12789" max="12789" width="10.26953125" style="14" customWidth="1"/>
    <col min="12790" max="12790" width="7.453125" style="14" bestFit="1" customWidth="1"/>
    <col min="12791" max="12791" width="7.453125" style="14" customWidth="1"/>
    <col min="12792" max="12792" width="5.453125" style="14" bestFit="1" customWidth="1"/>
    <col min="12793" max="12793" width="5.36328125" style="14" bestFit="1" customWidth="1"/>
    <col min="12794" max="12794" width="9" style="14" customWidth="1"/>
    <col min="12795" max="12795" width="11.08984375" style="14" customWidth="1"/>
    <col min="12796" max="12796" width="11.6328125" style="14" bestFit="1" customWidth="1"/>
    <col min="12797" max="12797" width="11.08984375" style="14" customWidth="1"/>
    <col min="12798" max="12798" width="11.6328125" style="14" bestFit="1" customWidth="1"/>
    <col min="12799" max="12799" width="11.08984375" style="14" customWidth="1"/>
    <col min="12800" max="12800" width="8.453125" style="14" bestFit="1" customWidth="1"/>
    <col min="12801" max="12801" width="11.6328125" style="14" customWidth="1"/>
    <col min="12802" max="12802" width="9" style="14" bestFit="1" customWidth="1"/>
    <col min="12803" max="12803" width="11.26953125" style="14" customWidth="1"/>
    <col min="12804" max="13042" width="8.7265625" style="14"/>
    <col min="13043" max="13043" width="4.7265625" style="14" customWidth="1"/>
    <col min="13044" max="13044" width="41.7265625" style="14" customWidth="1"/>
    <col min="13045" max="13045" width="10.26953125" style="14" customWidth="1"/>
    <col min="13046" max="13046" width="7.453125" style="14" bestFit="1" customWidth="1"/>
    <col min="13047" max="13047" width="7.453125" style="14" customWidth="1"/>
    <col min="13048" max="13048" width="5.453125" style="14" bestFit="1" customWidth="1"/>
    <col min="13049" max="13049" width="5.36328125" style="14" bestFit="1" customWidth="1"/>
    <col min="13050" max="13050" width="9" style="14" customWidth="1"/>
    <col min="13051" max="13051" width="11.08984375" style="14" customWidth="1"/>
    <col min="13052" max="13052" width="11.6328125" style="14" bestFit="1" customWidth="1"/>
    <col min="13053" max="13053" width="11.08984375" style="14" customWidth="1"/>
    <col min="13054" max="13054" width="11.6328125" style="14" bestFit="1" customWidth="1"/>
    <col min="13055" max="13055" width="11.08984375" style="14" customWidth="1"/>
    <col min="13056" max="13056" width="8.453125" style="14" bestFit="1" customWidth="1"/>
    <col min="13057" max="13057" width="11.6328125" style="14" customWidth="1"/>
    <col min="13058" max="13058" width="9" style="14" bestFit="1" customWidth="1"/>
    <col min="13059" max="13059" width="11.26953125" style="14" customWidth="1"/>
    <col min="13060" max="13298" width="8.7265625" style="14"/>
    <col min="13299" max="13299" width="4.7265625" style="14" customWidth="1"/>
    <col min="13300" max="13300" width="41.7265625" style="14" customWidth="1"/>
    <col min="13301" max="13301" width="10.26953125" style="14" customWidth="1"/>
    <col min="13302" max="13302" width="7.453125" style="14" bestFit="1" customWidth="1"/>
    <col min="13303" max="13303" width="7.453125" style="14" customWidth="1"/>
    <col min="13304" max="13304" width="5.453125" style="14" bestFit="1" customWidth="1"/>
    <col min="13305" max="13305" width="5.36328125" style="14" bestFit="1" customWidth="1"/>
    <col min="13306" max="13306" width="9" style="14" customWidth="1"/>
    <col min="13307" max="13307" width="11.08984375" style="14" customWidth="1"/>
    <col min="13308" max="13308" width="11.6328125" style="14" bestFit="1" customWidth="1"/>
    <col min="13309" max="13309" width="11.08984375" style="14" customWidth="1"/>
    <col min="13310" max="13310" width="11.6328125" style="14" bestFit="1" customWidth="1"/>
    <col min="13311" max="13311" width="11.08984375" style="14" customWidth="1"/>
    <col min="13312" max="13312" width="8.453125" style="14" bestFit="1" customWidth="1"/>
    <col min="13313" max="13313" width="11.6328125" style="14" customWidth="1"/>
    <col min="13314" max="13314" width="9" style="14" bestFit="1" customWidth="1"/>
    <col min="13315" max="13315" width="11.26953125" style="14" customWidth="1"/>
    <col min="13316" max="13554" width="8.7265625" style="14"/>
    <col min="13555" max="13555" width="4.7265625" style="14" customWidth="1"/>
    <col min="13556" max="13556" width="41.7265625" style="14" customWidth="1"/>
    <col min="13557" max="13557" width="10.26953125" style="14" customWidth="1"/>
    <col min="13558" max="13558" width="7.453125" style="14" bestFit="1" customWidth="1"/>
    <col min="13559" max="13559" width="7.453125" style="14" customWidth="1"/>
    <col min="13560" max="13560" width="5.453125" style="14" bestFit="1" customWidth="1"/>
    <col min="13561" max="13561" width="5.36328125" style="14" bestFit="1" customWidth="1"/>
    <col min="13562" max="13562" width="9" style="14" customWidth="1"/>
    <col min="13563" max="13563" width="11.08984375" style="14" customWidth="1"/>
    <col min="13564" max="13564" width="11.6328125" style="14" bestFit="1" customWidth="1"/>
    <col min="13565" max="13565" width="11.08984375" style="14" customWidth="1"/>
    <col min="13566" max="13566" width="11.6328125" style="14" bestFit="1" customWidth="1"/>
    <col min="13567" max="13567" width="11.08984375" style="14" customWidth="1"/>
    <col min="13568" max="13568" width="8.453125" style="14" bestFit="1" customWidth="1"/>
    <col min="13569" max="13569" width="11.6328125" style="14" customWidth="1"/>
    <col min="13570" max="13570" width="9" style="14" bestFit="1" customWidth="1"/>
    <col min="13571" max="13571" width="11.26953125" style="14" customWidth="1"/>
    <col min="13572" max="13810" width="8.7265625" style="14"/>
    <col min="13811" max="13811" width="4.7265625" style="14" customWidth="1"/>
    <col min="13812" max="13812" width="41.7265625" style="14" customWidth="1"/>
    <col min="13813" max="13813" width="10.26953125" style="14" customWidth="1"/>
    <col min="13814" max="13814" width="7.453125" style="14" bestFit="1" customWidth="1"/>
    <col min="13815" max="13815" width="7.453125" style="14" customWidth="1"/>
    <col min="13816" max="13816" width="5.453125" style="14" bestFit="1" customWidth="1"/>
    <col min="13817" max="13817" width="5.36328125" style="14" bestFit="1" customWidth="1"/>
    <col min="13818" max="13818" width="9" style="14" customWidth="1"/>
    <col min="13819" max="13819" width="11.08984375" style="14" customWidth="1"/>
    <col min="13820" max="13820" width="11.6328125" style="14" bestFit="1" customWidth="1"/>
    <col min="13821" max="13821" width="11.08984375" style="14" customWidth="1"/>
    <col min="13822" max="13822" width="11.6328125" style="14" bestFit="1" customWidth="1"/>
    <col min="13823" max="13823" width="11.08984375" style="14" customWidth="1"/>
    <col min="13824" max="13824" width="8.453125" style="14" bestFit="1" customWidth="1"/>
    <col min="13825" max="13825" width="11.6328125" style="14" customWidth="1"/>
    <col min="13826" max="13826" width="9" style="14" bestFit="1" customWidth="1"/>
    <col min="13827" max="13827" width="11.26953125" style="14" customWidth="1"/>
    <col min="13828" max="14066" width="8.7265625" style="14"/>
    <col min="14067" max="14067" width="4.7265625" style="14" customWidth="1"/>
    <col min="14068" max="14068" width="41.7265625" style="14" customWidth="1"/>
    <col min="14069" max="14069" width="10.26953125" style="14" customWidth="1"/>
    <col min="14070" max="14070" width="7.453125" style="14" bestFit="1" customWidth="1"/>
    <col min="14071" max="14071" width="7.453125" style="14" customWidth="1"/>
    <col min="14072" max="14072" width="5.453125" style="14" bestFit="1" customWidth="1"/>
    <col min="14073" max="14073" width="5.36328125" style="14" bestFit="1" customWidth="1"/>
    <col min="14074" max="14074" width="9" style="14" customWidth="1"/>
    <col min="14075" max="14075" width="11.08984375" style="14" customWidth="1"/>
    <col min="14076" max="14076" width="11.6328125" style="14" bestFit="1" customWidth="1"/>
    <col min="14077" max="14077" width="11.08984375" style="14" customWidth="1"/>
    <col min="14078" max="14078" width="11.6328125" style="14" bestFit="1" customWidth="1"/>
    <col min="14079" max="14079" width="11.08984375" style="14" customWidth="1"/>
    <col min="14080" max="14080" width="8.453125" style="14" bestFit="1" customWidth="1"/>
    <col min="14081" max="14081" width="11.6328125" style="14" customWidth="1"/>
    <col min="14082" max="14082" width="9" style="14" bestFit="1" customWidth="1"/>
    <col min="14083" max="14083" width="11.26953125" style="14" customWidth="1"/>
    <col min="14084" max="14322" width="8.7265625" style="14"/>
    <col min="14323" max="14323" width="4.7265625" style="14" customWidth="1"/>
    <col min="14324" max="14324" width="41.7265625" style="14" customWidth="1"/>
    <col min="14325" max="14325" width="10.26953125" style="14" customWidth="1"/>
    <col min="14326" max="14326" width="7.453125" style="14" bestFit="1" customWidth="1"/>
    <col min="14327" max="14327" width="7.453125" style="14" customWidth="1"/>
    <col min="14328" max="14328" width="5.453125" style="14" bestFit="1" customWidth="1"/>
    <col min="14329" max="14329" width="5.36328125" style="14" bestFit="1" customWidth="1"/>
    <col min="14330" max="14330" width="9" style="14" customWidth="1"/>
    <col min="14331" max="14331" width="11.08984375" style="14" customWidth="1"/>
    <col min="14332" max="14332" width="11.6328125" style="14" bestFit="1" customWidth="1"/>
    <col min="14333" max="14333" width="11.08984375" style="14" customWidth="1"/>
    <col min="14334" max="14334" width="11.6328125" style="14" bestFit="1" customWidth="1"/>
    <col min="14335" max="14335" width="11.08984375" style="14" customWidth="1"/>
    <col min="14336" max="14336" width="8.453125" style="14" bestFit="1" customWidth="1"/>
    <col min="14337" max="14337" width="11.6328125" style="14" customWidth="1"/>
    <col min="14338" max="14338" width="9" style="14" bestFit="1" customWidth="1"/>
    <col min="14339" max="14339" width="11.26953125" style="14" customWidth="1"/>
    <col min="14340" max="14578" width="8.7265625" style="14"/>
    <col min="14579" max="14579" width="4.7265625" style="14" customWidth="1"/>
    <col min="14580" max="14580" width="41.7265625" style="14" customWidth="1"/>
    <col min="14581" max="14581" width="10.26953125" style="14" customWidth="1"/>
    <col min="14582" max="14582" width="7.453125" style="14" bestFit="1" customWidth="1"/>
    <col min="14583" max="14583" width="7.453125" style="14" customWidth="1"/>
    <col min="14584" max="14584" width="5.453125" style="14" bestFit="1" customWidth="1"/>
    <col min="14585" max="14585" width="5.36328125" style="14" bestFit="1" customWidth="1"/>
    <col min="14586" max="14586" width="9" style="14" customWidth="1"/>
    <col min="14587" max="14587" width="11.08984375" style="14" customWidth="1"/>
    <col min="14588" max="14588" width="11.6328125" style="14" bestFit="1" customWidth="1"/>
    <col min="14589" max="14589" width="11.08984375" style="14" customWidth="1"/>
    <col min="14590" max="14590" width="11.6328125" style="14" bestFit="1" customWidth="1"/>
    <col min="14591" max="14591" width="11.08984375" style="14" customWidth="1"/>
    <col min="14592" max="14592" width="8.453125" style="14" bestFit="1" customWidth="1"/>
    <col min="14593" max="14593" width="11.6328125" style="14" customWidth="1"/>
    <col min="14594" max="14594" width="9" style="14" bestFit="1" customWidth="1"/>
    <col min="14595" max="14595" width="11.26953125" style="14" customWidth="1"/>
    <col min="14596" max="14834" width="8.7265625" style="14"/>
    <col min="14835" max="14835" width="4.7265625" style="14" customWidth="1"/>
    <col min="14836" max="14836" width="41.7265625" style="14" customWidth="1"/>
    <col min="14837" max="14837" width="10.26953125" style="14" customWidth="1"/>
    <col min="14838" max="14838" width="7.453125" style="14" bestFit="1" customWidth="1"/>
    <col min="14839" max="14839" width="7.453125" style="14" customWidth="1"/>
    <col min="14840" max="14840" width="5.453125" style="14" bestFit="1" customWidth="1"/>
    <col min="14841" max="14841" width="5.36328125" style="14" bestFit="1" customWidth="1"/>
    <col min="14842" max="14842" width="9" style="14" customWidth="1"/>
    <col min="14843" max="14843" width="11.08984375" style="14" customWidth="1"/>
    <col min="14844" max="14844" width="11.6328125" style="14" bestFit="1" customWidth="1"/>
    <col min="14845" max="14845" width="11.08984375" style="14" customWidth="1"/>
    <col min="14846" max="14846" width="11.6328125" style="14" bestFit="1" customWidth="1"/>
    <col min="14847" max="14847" width="11.08984375" style="14" customWidth="1"/>
    <col min="14848" max="14848" width="8.453125" style="14" bestFit="1" customWidth="1"/>
    <col min="14849" max="14849" width="11.6328125" style="14" customWidth="1"/>
    <col min="14850" max="14850" width="9" style="14" bestFit="1" customWidth="1"/>
    <col min="14851" max="14851" width="11.26953125" style="14" customWidth="1"/>
    <col min="14852" max="15090" width="8.7265625" style="14"/>
    <col min="15091" max="15091" width="4.7265625" style="14" customWidth="1"/>
    <col min="15092" max="15092" width="41.7265625" style="14" customWidth="1"/>
    <col min="15093" max="15093" width="10.26953125" style="14" customWidth="1"/>
    <col min="15094" max="15094" width="7.453125" style="14" bestFit="1" customWidth="1"/>
    <col min="15095" max="15095" width="7.453125" style="14" customWidth="1"/>
    <col min="15096" max="15096" width="5.453125" style="14" bestFit="1" customWidth="1"/>
    <col min="15097" max="15097" width="5.36328125" style="14" bestFit="1" customWidth="1"/>
    <col min="15098" max="15098" width="9" style="14" customWidth="1"/>
    <col min="15099" max="15099" width="11.08984375" style="14" customWidth="1"/>
    <col min="15100" max="15100" width="11.6328125" style="14" bestFit="1" customWidth="1"/>
    <col min="15101" max="15101" width="11.08984375" style="14" customWidth="1"/>
    <col min="15102" max="15102" width="11.6328125" style="14" bestFit="1" customWidth="1"/>
    <col min="15103" max="15103" width="11.08984375" style="14" customWidth="1"/>
    <col min="15104" max="15104" width="8.453125" style="14" bestFit="1" customWidth="1"/>
    <col min="15105" max="15105" width="11.6328125" style="14" customWidth="1"/>
    <col min="15106" max="15106" width="9" style="14" bestFit="1" customWidth="1"/>
    <col min="15107" max="15107" width="11.26953125" style="14" customWidth="1"/>
    <col min="15108" max="15346" width="8.7265625" style="14"/>
    <col min="15347" max="15347" width="4.7265625" style="14" customWidth="1"/>
    <col min="15348" max="15348" width="41.7265625" style="14" customWidth="1"/>
    <col min="15349" max="15349" width="10.26953125" style="14" customWidth="1"/>
    <col min="15350" max="15350" width="7.453125" style="14" bestFit="1" customWidth="1"/>
    <col min="15351" max="15351" width="7.453125" style="14" customWidth="1"/>
    <col min="15352" max="15352" width="5.453125" style="14" bestFit="1" customWidth="1"/>
    <col min="15353" max="15353" width="5.36328125" style="14" bestFit="1" customWidth="1"/>
    <col min="15354" max="15354" width="9" style="14" customWidth="1"/>
    <col min="15355" max="15355" width="11.08984375" style="14" customWidth="1"/>
    <col min="15356" max="15356" width="11.6328125" style="14" bestFit="1" customWidth="1"/>
    <col min="15357" max="15357" width="11.08984375" style="14" customWidth="1"/>
    <col min="15358" max="15358" width="11.6328125" style="14" bestFit="1" customWidth="1"/>
    <col min="15359" max="15359" width="11.08984375" style="14" customWidth="1"/>
    <col min="15360" max="15360" width="8.453125" style="14" bestFit="1" customWidth="1"/>
    <col min="15361" max="15361" width="11.6328125" style="14" customWidth="1"/>
    <col min="15362" max="15362" width="9" style="14" bestFit="1" customWidth="1"/>
    <col min="15363" max="15363" width="11.26953125" style="14" customWidth="1"/>
    <col min="15364" max="15602" width="8.7265625" style="14"/>
    <col min="15603" max="15603" width="4.7265625" style="14" customWidth="1"/>
    <col min="15604" max="15604" width="41.7265625" style="14" customWidth="1"/>
    <col min="15605" max="15605" width="10.26953125" style="14" customWidth="1"/>
    <col min="15606" max="15606" width="7.453125" style="14" bestFit="1" customWidth="1"/>
    <col min="15607" max="15607" width="7.453125" style="14" customWidth="1"/>
    <col min="15608" max="15608" width="5.453125" style="14" bestFit="1" customWidth="1"/>
    <col min="15609" max="15609" width="5.36328125" style="14" bestFit="1" customWidth="1"/>
    <col min="15610" max="15610" width="9" style="14" customWidth="1"/>
    <col min="15611" max="15611" width="11.08984375" style="14" customWidth="1"/>
    <col min="15612" max="15612" width="11.6328125" style="14" bestFit="1" customWidth="1"/>
    <col min="15613" max="15613" width="11.08984375" style="14" customWidth="1"/>
    <col min="15614" max="15614" width="11.6328125" style="14" bestFit="1" customWidth="1"/>
    <col min="15615" max="15615" width="11.08984375" style="14" customWidth="1"/>
    <col min="15616" max="15616" width="8.453125" style="14" bestFit="1" customWidth="1"/>
    <col min="15617" max="15617" width="11.6328125" style="14" customWidth="1"/>
    <col min="15618" max="15618" width="9" style="14" bestFit="1" customWidth="1"/>
    <col min="15619" max="15619" width="11.26953125" style="14" customWidth="1"/>
    <col min="15620" max="15858" width="8.7265625" style="14"/>
    <col min="15859" max="15859" width="4.7265625" style="14" customWidth="1"/>
    <col min="15860" max="15860" width="41.7265625" style="14" customWidth="1"/>
    <col min="15861" max="15861" width="10.26953125" style="14" customWidth="1"/>
    <col min="15862" max="15862" width="7.453125" style="14" bestFit="1" customWidth="1"/>
    <col min="15863" max="15863" width="7.453125" style="14" customWidth="1"/>
    <col min="15864" max="15864" width="5.453125" style="14" bestFit="1" customWidth="1"/>
    <col min="15865" max="15865" width="5.36328125" style="14" bestFit="1" customWidth="1"/>
    <col min="15866" max="15866" width="9" style="14" customWidth="1"/>
    <col min="15867" max="15867" width="11.08984375" style="14" customWidth="1"/>
    <col min="15868" max="15868" width="11.6328125" style="14" bestFit="1" customWidth="1"/>
    <col min="15869" max="15869" width="11.08984375" style="14" customWidth="1"/>
    <col min="15870" max="15870" width="11.6328125" style="14" bestFit="1" customWidth="1"/>
    <col min="15871" max="15871" width="11.08984375" style="14" customWidth="1"/>
    <col min="15872" max="15872" width="8.453125" style="14" bestFit="1" customWidth="1"/>
    <col min="15873" max="15873" width="11.6328125" style="14" customWidth="1"/>
    <col min="15874" max="15874" width="9" style="14" bestFit="1" customWidth="1"/>
    <col min="15875" max="15875" width="11.26953125" style="14" customWidth="1"/>
    <col min="15876" max="16114" width="8.7265625" style="14"/>
    <col min="16115" max="16115" width="4.7265625" style="14" customWidth="1"/>
    <col min="16116" max="16116" width="41.7265625" style="14" customWidth="1"/>
    <col min="16117" max="16117" width="10.26953125" style="14" customWidth="1"/>
    <col min="16118" max="16118" width="7.453125" style="14" bestFit="1" customWidth="1"/>
    <col min="16119" max="16119" width="7.453125" style="14" customWidth="1"/>
    <col min="16120" max="16120" width="5.453125" style="14" bestFit="1" customWidth="1"/>
    <col min="16121" max="16121" width="5.36328125" style="14" bestFit="1" customWidth="1"/>
    <col min="16122" max="16122" width="9" style="14" customWidth="1"/>
    <col min="16123" max="16123" width="11.08984375" style="14" customWidth="1"/>
    <col min="16124" max="16124" width="11.6328125" style="14" bestFit="1" customWidth="1"/>
    <col min="16125" max="16125" width="11.08984375" style="14" customWidth="1"/>
    <col min="16126" max="16126" width="11.6328125" style="14" bestFit="1" customWidth="1"/>
    <col min="16127" max="16127" width="11.08984375" style="14" customWidth="1"/>
    <col min="16128" max="16128" width="8.453125" style="14" bestFit="1" customWidth="1"/>
    <col min="16129" max="16129" width="11.6328125" style="14" customWidth="1"/>
    <col min="16130" max="16130" width="9" style="14" bestFit="1" customWidth="1"/>
    <col min="16131" max="16131" width="11.26953125" style="14" customWidth="1"/>
    <col min="16132" max="16384" width="8.7265625" style="14"/>
  </cols>
  <sheetData>
    <row r="1" spans="1:8" s="2" customFormat="1" ht="20.25" customHeight="1">
      <c r="A1" s="1"/>
      <c r="C1" s="3"/>
      <c r="F1" s="4"/>
      <c r="G1" s="5" t="s">
        <v>0</v>
      </c>
    </row>
    <row r="2" spans="1:8" s="2" customFormat="1" ht="28.5" customHeight="1">
      <c r="A2" s="1"/>
      <c r="B2" s="70" t="s">
        <v>1</v>
      </c>
      <c r="C2" s="70"/>
      <c r="D2" s="70"/>
      <c r="E2" s="70"/>
      <c r="F2" s="70"/>
      <c r="G2" s="70"/>
    </row>
    <row r="3" spans="1:8" s="2" customFormat="1" ht="13.5" customHeight="1">
      <c r="A3" s="1"/>
      <c r="B3" s="6"/>
      <c r="C3" s="7"/>
      <c r="D3" s="6"/>
      <c r="E3" s="6"/>
      <c r="F3" s="8"/>
    </row>
    <row r="4" spans="1:8" s="2" customFormat="1" ht="21" customHeight="1">
      <c r="A4" s="49"/>
      <c r="B4" s="50" t="s">
        <v>2</v>
      </c>
      <c r="C4" s="51"/>
      <c r="D4" s="52"/>
      <c r="E4" s="52"/>
      <c r="F4" s="71" t="s">
        <v>129</v>
      </c>
      <c r="G4" s="71"/>
    </row>
    <row r="5" spans="1:8" s="2" customFormat="1" ht="28.5" customHeight="1">
      <c r="A5" s="49"/>
      <c r="B5" s="21"/>
      <c r="C5" s="53"/>
      <c r="D5" s="21"/>
      <c r="E5" s="21"/>
      <c r="F5" s="54"/>
      <c r="G5" s="21"/>
    </row>
    <row r="6" spans="1:8" s="2" customFormat="1" ht="36.75" customHeight="1">
      <c r="A6" s="49"/>
      <c r="B6" s="21"/>
      <c r="C6" s="53"/>
      <c r="D6" s="55" t="s">
        <v>3</v>
      </c>
      <c r="E6" s="11"/>
      <c r="F6" s="11"/>
      <c r="G6" s="11"/>
    </row>
    <row r="7" spans="1:8" s="2" customFormat="1" ht="36.75" customHeight="1">
      <c r="A7" s="49"/>
      <c r="B7" s="21"/>
      <c r="C7" s="53"/>
      <c r="D7" s="55" t="s">
        <v>4</v>
      </c>
      <c r="E7" s="11"/>
      <c r="F7" s="11"/>
      <c r="G7" s="11"/>
    </row>
    <row r="8" spans="1:8" s="2" customFormat="1" ht="36.75" customHeight="1">
      <c r="A8" s="49"/>
      <c r="B8" s="21"/>
      <c r="C8" s="53"/>
      <c r="D8" s="55" t="s">
        <v>5</v>
      </c>
      <c r="E8" s="11"/>
      <c r="F8" s="21"/>
      <c r="G8" s="11"/>
    </row>
    <row r="9" spans="1:8" s="2" customFormat="1" ht="36.75" customHeight="1">
      <c r="A9" s="49"/>
      <c r="B9" s="21"/>
      <c r="C9" s="53"/>
      <c r="D9" s="21"/>
      <c r="E9" s="11"/>
      <c r="F9" s="12"/>
      <c r="G9" s="13"/>
    </row>
    <row r="10" spans="1:8" s="2" customFormat="1" ht="27.75" customHeight="1">
      <c r="A10" s="1"/>
      <c r="B10" s="9" t="s">
        <v>6</v>
      </c>
      <c r="C10" s="3"/>
      <c r="D10" s="9"/>
      <c r="E10" s="9"/>
      <c r="F10" s="4"/>
    </row>
    <row r="11" spans="1:8">
      <c r="G11" s="10" t="s">
        <v>7</v>
      </c>
    </row>
    <row r="12" spans="1:8" ht="48" customHeight="1">
      <c r="A12" s="23"/>
      <c r="B12" s="72" t="s">
        <v>8</v>
      </c>
      <c r="C12" s="73"/>
      <c r="D12" s="24" t="s">
        <v>9</v>
      </c>
      <c r="E12" s="25" t="s">
        <v>10</v>
      </c>
      <c r="F12" s="26" t="s">
        <v>11</v>
      </c>
      <c r="G12" s="26" t="s">
        <v>12</v>
      </c>
      <c r="H12" s="15"/>
    </row>
    <row r="13" spans="1:8" s="17" customFormat="1" ht="9.5">
      <c r="A13" s="27">
        <v>1</v>
      </c>
      <c r="B13" s="28" t="s">
        <v>13</v>
      </c>
      <c r="C13" s="29"/>
      <c r="D13" s="62" t="s">
        <v>14</v>
      </c>
      <c r="E13" s="30"/>
      <c r="F13" s="63"/>
      <c r="G13" s="65">
        <f>E14*F13</f>
        <v>0</v>
      </c>
      <c r="H13" s="16"/>
    </row>
    <row r="14" spans="1:8" s="17" customFormat="1" ht="9.5">
      <c r="A14" s="27"/>
      <c r="B14" s="31"/>
      <c r="C14" s="32" t="s">
        <v>15</v>
      </c>
      <c r="D14" s="62"/>
      <c r="E14" s="33">
        <v>70</v>
      </c>
      <c r="F14" s="64"/>
      <c r="G14" s="66"/>
      <c r="H14" s="16"/>
    </row>
    <row r="15" spans="1:8" s="17" customFormat="1" ht="9.5">
      <c r="A15" s="27">
        <v>2</v>
      </c>
      <c r="B15" s="34" t="s">
        <v>16</v>
      </c>
      <c r="C15" s="29"/>
      <c r="D15" s="62" t="s">
        <v>14</v>
      </c>
      <c r="E15" s="30"/>
      <c r="F15" s="63"/>
      <c r="G15" s="65">
        <f t="shared" ref="G15" si="0">E16*F15</f>
        <v>0</v>
      </c>
      <c r="H15" s="16"/>
    </row>
    <row r="16" spans="1:8" s="17" customFormat="1" ht="9.5">
      <c r="A16" s="27"/>
      <c r="B16" s="35"/>
      <c r="C16" s="32" t="s">
        <v>17</v>
      </c>
      <c r="D16" s="62"/>
      <c r="E16" s="33">
        <v>20</v>
      </c>
      <c r="F16" s="64"/>
      <c r="G16" s="66"/>
      <c r="H16" s="16"/>
    </row>
    <row r="17" spans="1:8" s="17" customFormat="1" ht="9.5">
      <c r="A17" s="27">
        <v>3</v>
      </c>
      <c r="B17" s="34" t="s">
        <v>18</v>
      </c>
      <c r="C17" s="29"/>
      <c r="D17" s="62" t="s">
        <v>14</v>
      </c>
      <c r="E17" s="30"/>
      <c r="F17" s="63"/>
      <c r="G17" s="65">
        <f t="shared" ref="G17" si="1">E18*F17</f>
        <v>0</v>
      </c>
      <c r="H17" s="16"/>
    </row>
    <row r="18" spans="1:8" s="17" customFormat="1" ht="9.5">
      <c r="A18" s="27"/>
      <c r="B18" s="35"/>
      <c r="C18" s="32" t="s">
        <v>19</v>
      </c>
      <c r="D18" s="62"/>
      <c r="E18" s="33">
        <v>15</v>
      </c>
      <c r="F18" s="64"/>
      <c r="G18" s="66"/>
      <c r="H18" s="16"/>
    </row>
    <row r="19" spans="1:8" s="17" customFormat="1" ht="9.5">
      <c r="A19" s="27">
        <v>4</v>
      </c>
      <c r="B19" s="34" t="s">
        <v>20</v>
      </c>
      <c r="C19" s="29"/>
      <c r="D19" s="62" t="s">
        <v>14</v>
      </c>
      <c r="E19" s="30"/>
      <c r="F19" s="63"/>
      <c r="G19" s="65">
        <f t="shared" ref="G19" si="2">E20*F19</f>
        <v>0</v>
      </c>
      <c r="H19" s="16"/>
    </row>
    <row r="20" spans="1:8" s="17" customFormat="1" ht="9.5">
      <c r="A20" s="27"/>
      <c r="B20" s="35"/>
      <c r="C20" s="32" t="s">
        <v>21</v>
      </c>
      <c r="D20" s="62"/>
      <c r="E20" s="33">
        <v>20</v>
      </c>
      <c r="F20" s="64"/>
      <c r="G20" s="66"/>
      <c r="H20" s="16"/>
    </row>
    <row r="21" spans="1:8" s="17" customFormat="1" ht="9.5">
      <c r="A21" s="27">
        <v>5</v>
      </c>
      <c r="B21" s="34" t="s">
        <v>22</v>
      </c>
      <c r="C21" s="29"/>
      <c r="D21" s="62" t="s">
        <v>14</v>
      </c>
      <c r="E21" s="30"/>
      <c r="F21" s="63"/>
      <c r="G21" s="65">
        <f t="shared" ref="G21" si="3">E22*F21</f>
        <v>0</v>
      </c>
      <c r="H21" s="16"/>
    </row>
    <row r="22" spans="1:8" s="17" customFormat="1" ht="9.5">
      <c r="A22" s="27"/>
      <c r="B22" s="35"/>
      <c r="C22" s="32" t="s">
        <v>17</v>
      </c>
      <c r="D22" s="62"/>
      <c r="E22" s="33">
        <v>20</v>
      </c>
      <c r="F22" s="64"/>
      <c r="G22" s="66"/>
      <c r="H22" s="16"/>
    </row>
    <row r="23" spans="1:8" s="17" customFormat="1" ht="9.5">
      <c r="A23" s="27">
        <v>6</v>
      </c>
      <c r="B23" s="34" t="s">
        <v>23</v>
      </c>
      <c r="C23" s="29"/>
      <c r="D23" s="62" t="s">
        <v>24</v>
      </c>
      <c r="E23" s="30"/>
      <c r="F23" s="63"/>
      <c r="G23" s="65">
        <f t="shared" ref="G23" si="4">E24*F23</f>
        <v>0</v>
      </c>
      <c r="H23" s="16"/>
    </row>
    <row r="24" spans="1:8" s="17" customFormat="1" ht="9.5">
      <c r="A24" s="27"/>
      <c r="B24" s="35"/>
      <c r="C24" s="32" t="s">
        <v>25</v>
      </c>
      <c r="D24" s="62"/>
      <c r="E24" s="33">
        <v>2</v>
      </c>
      <c r="F24" s="64"/>
      <c r="G24" s="66"/>
      <c r="H24" s="16"/>
    </row>
    <row r="25" spans="1:8" s="17" customFormat="1" ht="9.5">
      <c r="A25" s="27">
        <v>7</v>
      </c>
      <c r="B25" s="34" t="s">
        <v>23</v>
      </c>
      <c r="C25" s="29"/>
      <c r="D25" s="62" t="s">
        <v>24</v>
      </c>
      <c r="E25" s="30"/>
      <c r="F25" s="63"/>
      <c r="G25" s="65">
        <f t="shared" ref="G25" si="5">E26*F25</f>
        <v>0</v>
      </c>
      <c r="H25" s="16"/>
    </row>
    <row r="26" spans="1:8" s="17" customFormat="1" ht="9.5">
      <c r="A26" s="27"/>
      <c r="B26" s="35"/>
      <c r="C26" s="32" t="s">
        <v>26</v>
      </c>
      <c r="D26" s="62"/>
      <c r="E26" s="33">
        <v>2</v>
      </c>
      <c r="F26" s="64"/>
      <c r="G26" s="66"/>
      <c r="H26" s="16"/>
    </row>
    <row r="27" spans="1:8" s="17" customFormat="1" ht="9.5">
      <c r="A27" s="27">
        <v>8</v>
      </c>
      <c r="B27" s="34" t="s">
        <v>23</v>
      </c>
      <c r="C27" s="29"/>
      <c r="D27" s="62" t="s">
        <v>24</v>
      </c>
      <c r="E27" s="30"/>
      <c r="F27" s="63"/>
      <c r="G27" s="65">
        <f t="shared" ref="G27" si="6">E28*F27</f>
        <v>0</v>
      </c>
      <c r="H27" s="16"/>
    </row>
    <row r="28" spans="1:8" s="17" customFormat="1" ht="9.5">
      <c r="A28" s="27"/>
      <c r="B28" s="35"/>
      <c r="C28" s="32" t="s">
        <v>27</v>
      </c>
      <c r="D28" s="62"/>
      <c r="E28" s="33">
        <v>2</v>
      </c>
      <c r="F28" s="64"/>
      <c r="G28" s="66"/>
      <c r="H28" s="16"/>
    </row>
    <row r="29" spans="1:8" s="17" customFormat="1" ht="9.5">
      <c r="A29" s="27">
        <v>9</v>
      </c>
      <c r="B29" s="34" t="s">
        <v>23</v>
      </c>
      <c r="C29" s="29"/>
      <c r="D29" s="62" t="s">
        <v>24</v>
      </c>
      <c r="E29" s="30"/>
      <c r="F29" s="63"/>
      <c r="G29" s="65">
        <f t="shared" ref="G29" si="7">E30*F29</f>
        <v>0</v>
      </c>
      <c r="H29" s="16"/>
    </row>
    <row r="30" spans="1:8" s="17" customFormat="1" ht="9.5">
      <c r="A30" s="27"/>
      <c r="B30" s="35"/>
      <c r="C30" s="32" t="s">
        <v>28</v>
      </c>
      <c r="D30" s="62"/>
      <c r="E30" s="33">
        <v>2</v>
      </c>
      <c r="F30" s="64"/>
      <c r="G30" s="66"/>
      <c r="H30" s="16"/>
    </row>
    <row r="31" spans="1:8" s="17" customFormat="1" ht="9.5">
      <c r="A31" s="27">
        <v>10</v>
      </c>
      <c r="B31" s="34" t="s">
        <v>23</v>
      </c>
      <c r="C31" s="29"/>
      <c r="D31" s="62" t="s">
        <v>24</v>
      </c>
      <c r="E31" s="30"/>
      <c r="F31" s="63"/>
      <c r="G31" s="65">
        <f t="shared" ref="G31" si="8">E32*F31</f>
        <v>0</v>
      </c>
      <c r="H31" s="16"/>
    </row>
    <row r="32" spans="1:8" s="17" customFormat="1" ht="9.5">
      <c r="A32" s="27"/>
      <c r="B32" s="35"/>
      <c r="C32" s="32" t="s">
        <v>29</v>
      </c>
      <c r="D32" s="62"/>
      <c r="E32" s="33">
        <v>1</v>
      </c>
      <c r="F32" s="64"/>
      <c r="G32" s="66"/>
      <c r="H32" s="16"/>
    </row>
    <row r="33" spans="1:8" s="17" customFormat="1" ht="9.5">
      <c r="A33" s="27">
        <v>11</v>
      </c>
      <c r="B33" s="34" t="s">
        <v>23</v>
      </c>
      <c r="C33" s="29"/>
      <c r="D33" s="62" t="s">
        <v>24</v>
      </c>
      <c r="E33" s="30"/>
      <c r="F33" s="63"/>
      <c r="G33" s="65">
        <f t="shared" ref="G33" si="9">E34*F33</f>
        <v>0</v>
      </c>
      <c r="H33" s="16"/>
    </row>
    <row r="34" spans="1:8" s="17" customFormat="1" ht="9.5">
      <c r="A34" s="27"/>
      <c r="B34" s="35"/>
      <c r="C34" s="32" t="s">
        <v>30</v>
      </c>
      <c r="D34" s="62"/>
      <c r="E34" s="33">
        <v>1</v>
      </c>
      <c r="F34" s="64"/>
      <c r="G34" s="66"/>
      <c r="H34" s="16"/>
    </row>
    <row r="35" spans="1:8" s="17" customFormat="1" ht="9.5">
      <c r="A35" s="27">
        <v>12</v>
      </c>
      <c r="B35" s="34" t="s">
        <v>31</v>
      </c>
      <c r="C35" s="29"/>
      <c r="D35" s="62" t="s">
        <v>24</v>
      </c>
      <c r="E35" s="30"/>
      <c r="F35" s="63"/>
      <c r="G35" s="65">
        <f t="shared" ref="G35" si="10">E36*F35</f>
        <v>0</v>
      </c>
      <c r="H35" s="16"/>
    </row>
    <row r="36" spans="1:8" s="17" customFormat="1" ht="9.5">
      <c r="A36" s="27"/>
      <c r="B36" s="35"/>
      <c r="C36" s="32" t="s">
        <v>32</v>
      </c>
      <c r="D36" s="62"/>
      <c r="E36" s="33">
        <v>1</v>
      </c>
      <c r="F36" s="64"/>
      <c r="G36" s="66"/>
      <c r="H36" s="16"/>
    </row>
    <row r="37" spans="1:8" s="17" customFormat="1" ht="9.5">
      <c r="A37" s="27">
        <v>13</v>
      </c>
      <c r="B37" s="34" t="s">
        <v>33</v>
      </c>
      <c r="C37" s="29"/>
      <c r="D37" s="62" t="s">
        <v>34</v>
      </c>
      <c r="E37" s="30"/>
      <c r="F37" s="63"/>
      <c r="G37" s="65">
        <f t="shared" ref="G37" si="11">E38*F37</f>
        <v>0</v>
      </c>
      <c r="H37" s="16"/>
    </row>
    <row r="38" spans="1:8" s="17" customFormat="1" ht="9.5">
      <c r="A38" s="27"/>
      <c r="B38" s="35"/>
      <c r="C38" s="32" t="s">
        <v>35</v>
      </c>
      <c r="D38" s="62"/>
      <c r="E38" s="33">
        <v>100</v>
      </c>
      <c r="F38" s="64"/>
      <c r="G38" s="66"/>
      <c r="H38" s="16"/>
    </row>
    <row r="39" spans="1:8" s="17" customFormat="1" ht="9.5">
      <c r="A39" s="27">
        <v>14</v>
      </c>
      <c r="B39" s="34" t="s">
        <v>33</v>
      </c>
      <c r="C39" s="29"/>
      <c r="D39" s="62" t="s">
        <v>34</v>
      </c>
      <c r="E39" s="30"/>
      <c r="F39" s="63"/>
      <c r="G39" s="65">
        <f t="shared" ref="G39" si="12">E40*F39</f>
        <v>0</v>
      </c>
      <c r="H39" s="16"/>
    </row>
    <row r="40" spans="1:8" s="17" customFormat="1" ht="9.5">
      <c r="A40" s="27"/>
      <c r="B40" s="35"/>
      <c r="C40" s="32" t="s">
        <v>36</v>
      </c>
      <c r="D40" s="62"/>
      <c r="E40" s="33">
        <v>50</v>
      </c>
      <c r="F40" s="64"/>
      <c r="G40" s="66"/>
      <c r="H40" s="16"/>
    </row>
    <row r="41" spans="1:8" s="17" customFormat="1" ht="9.5">
      <c r="A41" s="27">
        <v>15</v>
      </c>
      <c r="B41" s="34" t="s">
        <v>37</v>
      </c>
      <c r="C41" s="29"/>
      <c r="D41" s="62" t="s">
        <v>14</v>
      </c>
      <c r="E41" s="30"/>
      <c r="F41" s="63"/>
      <c r="G41" s="65">
        <f t="shared" ref="G41" si="13">E42*F41</f>
        <v>0</v>
      </c>
      <c r="H41" s="16"/>
    </row>
    <row r="42" spans="1:8" s="17" customFormat="1" ht="9.5">
      <c r="A42" s="27"/>
      <c r="B42" s="35"/>
      <c r="C42" s="32" t="s">
        <v>38</v>
      </c>
      <c r="D42" s="62"/>
      <c r="E42" s="33">
        <v>40</v>
      </c>
      <c r="F42" s="64"/>
      <c r="G42" s="66"/>
      <c r="H42" s="16"/>
    </row>
    <row r="43" spans="1:8" s="17" customFormat="1" ht="9.5">
      <c r="A43" s="27">
        <v>16</v>
      </c>
      <c r="B43" s="34" t="s">
        <v>37</v>
      </c>
      <c r="C43" s="29"/>
      <c r="D43" s="62" t="s">
        <v>14</v>
      </c>
      <c r="E43" s="30"/>
      <c r="F43" s="63"/>
      <c r="G43" s="65">
        <f t="shared" ref="G43" si="14">E44*F43</f>
        <v>0</v>
      </c>
      <c r="H43" s="16"/>
    </row>
    <row r="44" spans="1:8" s="17" customFormat="1" ht="9.5">
      <c r="A44" s="27"/>
      <c r="B44" s="35"/>
      <c r="C44" s="32" t="s">
        <v>39</v>
      </c>
      <c r="D44" s="62"/>
      <c r="E44" s="33">
        <v>20</v>
      </c>
      <c r="F44" s="64"/>
      <c r="G44" s="66"/>
      <c r="H44" s="16"/>
    </row>
    <row r="45" spans="1:8" s="17" customFormat="1" ht="9.5">
      <c r="A45" s="27">
        <v>17</v>
      </c>
      <c r="B45" s="34" t="s">
        <v>40</v>
      </c>
      <c r="C45" s="29"/>
      <c r="D45" s="62" t="s">
        <v>14</v>
      </c>
      <c r="E45" s="30"/>
      <c r="F45" s="63"/>
      <c r="G45" s="65">
        <f t="shared" ref="G45" si="15">E46*F45</f>
        <v>0</v>
      </c>
      <c r="H45" s="16"/>
    </row>
    <row r="46" spans="1:8" s="17" customFormat="1" ht="9.5">
      <c r="A46" s="27"/>
      <c r="B46" s="35"/>
      <c r="C46" s="32" t="s">
        <v>41</v>
      </c>
      <c r="D46" s="62"/>
      <c r="E46" s="33">
        <v>40</v>
      </c>
      <c r="F46" s="64"/>
      <c r="G46" s="66"/>
      <c r="H46" s="16"/>
    </row>
    <row r="47" spans="1:8" s="17" customFormat="1" ht="9.5">
      <c r="A47" s="27">
        <v>18</v>
      </c>
      <c r="B47" s="34" t="s">
        <v>42</v>
      </c>
      <c r="C47" s="29"/>
      <c r="D47" s="62" t="s">
        <v>14</v>
      </c>
      <c r="E47" s="30"/>
      <c r="F47" s="63"/>
      <c r="G47" s="65">
        <f t="shared" ref="G47" si="16">E48*F47</f>
        <v>0</v>
      </c>
      <c r="H47" s="16"/>
    </row>
    <row r="48" spans="1:8" s="17" customFormat="1" ht="9.5">
      <c r="A48" s="27"/>
      <c r="B48" s="35"/>
      <c r="C48" s="32" t="s">
        <v>43</v>
      </c>
      <c r="D48" s="62"/>
      <c r="E48" s="33">
        <v>10</v>
      </c>
      <c r="F48" s="64"/>
      <c r="G48" s="66"/>
      <c r="H48" s="16"/>
    </row>
    <row r="49" spans="1:8" s="17" customFormat="1" ht="9.5">
      <c r="A49" s="27">
        <v>19</v>
      </c>
      <c r="B49" s="34" t="s">
        <v>44</v>
      </c>
      <c r="C49" s="29"/>
      <c r="D49" s="62" t="s">
        <v>14</v>
      </c>
      <c r="E49" s="30"/>
      <c r="F49" s="63"/>
      <c r="G49" s="65">
        <f t="shared" ref="G49" si="17">E50*F49</f>
        <v>0</v>
      </c>
      <c r="H49" s="16"/>
    </row>
    <row r="50" spans="1:8" s="17" customFormat="1" ht="9.5">
      <c r="A50" s="27"/>
      <c r="B50" s="35"/>
      <c r="C50" s="32" t="s">
        <v>45</v>
      </c>
      <c r="D50" s="62"/>
      <c r="E50" s="33">
        <v>20</v>
      </c>
      <c r="F50" s="64"/>
      <c r="G50" s="66"/>
      <c r="H50" s="16"/>
    </row>
    <row r="51" spans="1:8" s="17" customFormat="1" ht="9.5">
      <c r="A51" s="27">
        <v>20</v>
      </c>
      <c r="B51" s="34" t="s">
        <v>46</v>
      </c>
      <c r="C51" s="29"/>
      <c r="D51" s="62" t="s">
        <v>24</v>
      </c>
      <c r="E51" s="30"/>
      <c r="F51" s="63"/>
      <c r="G51" s="65">
        <f t="shared" ref="G51" si="18">E52*F51</f>
        <v>0</v>
      </c>
      <c r="H51" s="16"/>
    </row>
    <row r="52" spans="1:8" s="17" customFormat="1" ht="9.5">
      <c r="A52" s="27"/>
      <c r="B52" s="35"/>
      <c r="C52" s="32" t="s">
        <v>47</v>
      </c>
      <c r="D52" s="62"/>
      <c r="E52" s="33">
        <v>5</v>
      </c>
      <c r="F52" s="64"/>
      <c r="G52" s="66"/>
      <c r="H52" s="16"/>
    </row>
    <row r="53" spans="1:8" s="17" customFormat="1" ht="9.5">
      <c r="A53" s="27">
        <v>21</v>
      </c>
      <c r="B53" s="34" t="s">
        <v>48</v>
      </c>
      <c r="C53" s="29"/>
      <c r="D53" s="62" t="s">
        <v>24</v>
      </c>
      <c r="E53" s="30"/>
      <c r="F53" s="63"/>
      <c r="G53" s="65">
        <f t="shared" ref="G53" si="19">E54*F53</f>
        <v>0</v>
      </c>
      <c r="H53" s="16"/>
    </row>
    <row r="54" spans="1:8" s="17" customFormat="1" ht="9.5">
      <c r="A54" s="27"/>
      <c r="B54" s="35"/>
      <c r="C54" s="32" t="s">
        <v>49</v>
      </c>
      <c r="D54" s="62"/>
      <c r="E54" s="33">
        <v>5</v>
      </c>
      <c r="F54" s="64"/>
      <c r="G54" s="66"/>
      <c r="H54" s="16"/>
    </row>
    <row r="55" spans="1:8" s="17" customFormat="1" ht="9.5">
      <c r="A55" s="27">
        <v>22</v>
      </c>
      <c r="B55" s="34" t="s">
        <v>50</v>
      </c>
      <c r="C55" s="29"/>
      <c r="D55" s="62" t="s">
        <v>24</v>
      </c>
      <c r="E55" s="30"/>
      <c r="F55" s="63"/>
      <c r="G55" s="65">
        <f t="shared" ref="G55" si="20">E56*F55</f>
        <v>0</v>
      </c>
      <c r="H55" s="16"/>
    </row>
    <row r="56" spans="1:8" s="17" customFormat="1" ht="9.5">
      <c r="A56" s="27"/>
      <c r="B56" s="35"/>
      <c r="C56" s="32" t="s">
        <v>51</v>
      </c>
      <c r="D56" s="62"/>
      <c r="E56" s="33">
        <v>5</v>
      </c>
      <c r="F56" s="64"/>
      <c r="G56" s="66"/>
      <c r="H56" s="16"/>
    </row>
    <row r="57" spans="1:8" s="17" customFormat="1" ht="9.5">
      <c r="A57" s="27">
        <v>23</v>
      </c>
      <c r="B57" s="34" t="s">
        <v>52</v>
      </c>
      <c r="C57" s="29"/>
      <c r="D57" s="62" t="s">
        <v>24</v>
      </c>
      <c r="E57" s="30"/>
      <c r="F57" s="63"/>
      <c r="G57" s="65">
        <f t="shared" ref="G57" si="21">E58*F57</f>
        <v>0</v>
      </c>
      <c r="H57" s="16"/>
    </row>
    <row r="58" spans="1:8" s="17" customFormat="1" ht="9.5">
      <c r="A58" s="27"/>
      <c r="B58" s="35"/>
      <c r="C58" s="32" t="s">
        <v>53</v>
      </c>
      <c r="D58" s="62"/>
      <c r="E58" s="33">
        <v>5</v>
      </c>
      <c r="F58" s="64"/>
      <c r="G58" s="66"/>
      <c r="H58" s="16"/>
    </row>
    <row r="59" spans="1:8" s="17" customFormat="1" ht="9.5">
      <c r="A59" s="27">
        <v>24</v>
      </c>
      <c r="B59" s="34" t="s">
        <v>54</v>
      </c>
      <c r="C59" s="29"/>
      <c r="D59" s="62" t="s">
        <v>24</v>
      </c>
      <c r="E59" s="30"/>
      <c r="F59" s="63"/>
      <c r="G59" s="65">
        <f t="shared" ref="G59" si="22">E60*F59</f>
        <v>0</v>
      </c>
      <c r="H59" s="16"/>
    </row>
    <row r="60" spans="1:8" s="17" customFormat="1" ht="9.5">
      <c r="A60" s="27"/>
      <c r="B60" s="35"/>
      <c r="C60" s="32" t="s">
        <v>55</v>
      </c>
      <c r="D60" s="62"/>
      <c r="E60" s="33">
        <v>5</v>
      </c>
      <c r="F60" s="64"/>
      <c r="G60" s="66"/>
      <c r="H60" s="16"/>
    </row>
    <row r="61" spans="1:8" s="17" customFormat="1" ht="9.5">
      <c r="A61" s="27">
        <v>25</v>
      </c>
      <c r="B61" s="34" t="s">
        <v>54</v>
      </c>
      <c r="C61" s="29"/>
      <c r="D61" s="62" t="s">
        <v>24</v>
      </c>
      <c r="E61" s="30"/>
      <c r="F61" s="63"/>
      <c r="G61" s="65">
        <f t="shared" ref="G61" si="23">E62*F61</f>
        <v>0</v>
      </c>
      <c r="H61" s="16"/>
    </row>
    <row r="62" spans="1:8" s="17" customFormat="1" ht="9.5">
      <c r="A62" s="27"/>
      <c r="B62" s="35"/>
      <c r="C62" s="32" t="s">
        <v>56</v>
      </c>
      <c r="D62" s="62"/>
      <c r="E62" s="33">
        <v>5</v>
      </c>
      <c r="F62" s="64"/>
      <c r="G62" s="66"/>
      <c r="H62" s="16"/>
    </row>
    <row r="63" spans="1:8" s="17" customFormat="1" ht="9.5">
      <c r="A63" s="27">
        <v>26</v>
      </c>
      <c r="B63" s="34" t="s">
        <v>57</v>
      </c>
      <c r="C63" s="29"/>
      <c r="D63" s="62" t="s">
        <v>24</v>
      </c>
      <c r="E63" s="30"/>
      <c r="F63" s="63"/>
      <c r="G63" s="65">
        <f t="shared" ref="G63" si="24">E64*F63</f>
        <v>0</v>
      </c>
      <c r="H63" s="16"/>
    </row>
    <row r="64" spans="1:8" s="17" customFormat="1" ht="9.5">
      <c r="A64" s="27"/>
      <c r="B64" s="35"/>
      <c r="C64" s="32" t="s">
        <v>55</v>
      </c>
      <c r="D64" s="62"/>
      <c r="E64" s="33">
        <v>5</v>
      </c>
      <c r="F64" s="64"/>
      <c r="G64" s="66"/>
      <c r="H64" s="16"/>
    </row>
    <row r="65" spans="1:8" s="17" customFormat="1" ht="9.5">
      <c r="A65" s="27">
        <v>27</v>
      </c>
      <c r="B65" s="34" t="s">
        <v>57</v>
      </c>
      <c r="C65" s="29"/>
      <c r="D65" s="62" t="s">
        <v>24</v>
      </c>
      <c r="E65" s="30"/>
      <c r="F65" s="63"/>
      <c r="G65" s="65">
        <f t="shared" ref="G65" si="25">E66*F65</f>
        <v>0</v>
      </c>
      <c r="H65" s="16"/>
    </row>
    <row r="66" spans="1:8" s="17" customFormat="1" ht="9.5">
      <c r="A66" s="27"/>
      <c r="B66" s="35"/>
      <c r="C66" s="32" t="s">
        <v>56</v>
      </c>
      <c r="D66" s="62"/>
      <c r="E66" s="33">
        <v>5</v>
      </c>
      <c r="F66" s="64"/>
      <c r="G66" s="66"/>
      <c r="H66" s="16"/>
    </row>
    <row r="67" spans="1:8" s="17" customFormat="1" ht="9.5">
      <c r="A67" s="27">
        <v>28</v>
      </c>
      <c r="B67" s="34" t="s">
        <v>58</v>
      </c>
      <c r="C67" s="29"/>
      <c r="D67" s="62" t="s">
        <v>24</v>
      </c>
      <c r="E67" s="30"/>
      <c r="F67" s="63"/>
      <c r="G67" s="65">
        <f t="shared" ref="G67" si="26">E68*F67</f>
        <v>0</v>
      </c>
      <c r="H67" s="16"/>
    </row>
    <row r="68" spans="1:8" s="17" customFormat="1" ht="9.5">
      <c r="A68" s="27"/>
      <c r="B68" s="35"/>
      <c r="C68" s="32" t="s">
        <v>59</v>
      </c>
      <c r="D68" s="62"/>
      <c r="E68" s="33">
        <v>5</v>
      </c>
      <c r="F68" s="64"/>
      <c r="G68" s="66"/>
      <c r="H68" s="16"/>
    </row>
    <row r="69" spans="1:8" s="17" customFormat="1" ht="9.5">
      <c r="A69" s="27">
        <v>29</v>
      </c>
      <c r="B69" s="34" t="s">
        <v>58</v>
      </c>
      <c r="C69" s="29"/>
      <c r="D69" s="62" t="s">
        <v>24</v>
      </c>
      <c r="E69" s="30"/>
      <c r="F69" s="63"/>
      <c r="G69" s="65">
        <f t="shared" ref="G69" si="27">E70*F69</f>
        <v>0</v>
      </c>
      <c r="H69" s="16"/>
    </row>
    <row r="70" spans="1:8" s="17" customFormat="1" ht="9.5">
      <c r="A70" s="27"/>
      <c r="B70" s="35"/>
      <c r="C70" s="32" t="s">
        <v>56</v>
      </c>
      <c r="D70" s="62"/>
      <c r="E70" s="33">
        <v>5</v>
      </c>
      <c r="F70" s="64"/>
      <c r="G70" s="66"/>
      <c r="H70" s="16"/>
    </row>
    <row r="71" spans="1:8" s="17" customFormat="1" ht="9.5">
      <c r="A71" s="27">
        <v>30</v>
      </c>
      <c r="B71" s="34" t="s">
        <v>60</v>
      </c>
      <c r="C71" s="29"/>
      <c r="D71" s="62" t="s">
        <v>24</v>
      </c>
      <c r="E71" s="30"/>
      <c r="F71" s="63"/>
      <c r="G71" s="65">
        <f t="shared" ref="G71" si="28">E72*F71</f>
        <v>0</v>
      </c>
      <c r="H71" s="16"/>
    </row>
    <row r="72" spans="1:8" s="17" customFormat="1" ht="9.5">
      <c r="A72" s="27"/>
      <c r="B72" s="35"/>
      <c r="C72" s="32" t="s">
        <v>59</v>
      </c>
      <c r="D72" s="62"/>
      <c r="E72" s="33">
        <v>3</v>
      </c>
      <c r="F72" s="64"/>
      <c r="G72" s="66"/>
      <c r="H72" s="16"/>
    </row>
    <row r="73" spans="1:8" s="17" customFormat="1" ht="9.5">
      <c r="A73" s="27">
        <v>31</v>
      </c>
      <c r="B73" s="34" t="s">
        <v>60</v>
      </c>
      <c r="C73" s="29"/>
      <c r="D73" s="62" t="s">
        <v>24</v>
      </c>
      <c r="E73" s="30"/>
      <c r="F73" s="63"/>
      <c r="G73" s="65">
        <f t="shared" ref="G73" si="29">E74*F73</f>
        <v>0</v>
      </c>
      <c r="H73" s="16"/>
    </row>
    <row r="74" spans="1:8" s="17" customFormat="1" ht="9.5">
      <c r="A74" s="27"/>
      <c r="B74" s="35"/>
      <c r="C74" s="32" t="s">
        <v>56</v>
      </c>
      <c r="D74" s="62"/>
      <c r="E74" s="33">
        <v>3</v>
      </c>
      <c r="F74" s="64"/>
      <c r="G74" s="66"/>
      <c r="H74" s="16"/>
    </row>
    <row r="75" spans="1:8" s="17" customFormat="1" ht="9.5">
      <c r="A75" s="27">
        <v>32</v>
      </c>
      <c r="B75" s="34" t="s">
        <v>58</v>
      </c>
      <c r="C75" s="29"/>
      <c r="D75" s="62" t="s">
        <v>24</v>
      </c>
      <c r="E75" s="30"/>
      <c r="F75" s="63"/>
      <c r="G75" s="65">
        <f t="shared" ref="G75" si="30">E76*F75</f>
        <v>0</v>
      </c>
      <c r="H75" s="16"/>
    </row>
    <row r="76" spans="1:8" s="17" customFormat="1" ht="9.5">
      <c r="A76" s="27"/>
      <c r="B76" s="35"/>
      <c r="C76" s="32" t="s">
        <v>61</v>
      </c>
      <c r="D76" s="62"/>
      <c r="E76" s="33">
        <v>5</v>
      </c>
      <c r="F76" s="64"/>
      <c r="G76" s="66"/>
      <c r="H76" s="16"/>
    </row>
    <row r="77" spans="1:8" s="17" customFormat="1" ht="9.5">
      <c r="A77" s="27">
        <v>33</v>
      </c>
      <c r="B77" s="34" t="s">
        <v>62</v>
      </c>
      <c r="C77" s="29"/>
      <c r="D77" s="62" t="s">
        <v>63</v>
      </c>
      <c r="E77" s="30"/>
      <c r="F77" s="63"/>
      <c r="G77" s="65">
        <f t="shared" ref="G77" si="31">E78*F77</f>
        <v>0</v>
      </c>
      <c r="H77" s="16"/>
    </row>
    <row r="78" spans="1:8" s="17" customFormat="1" ht="9.5">
      <c r="A78" s="27"/>
      <c r="B78" s="35"/>
      <c r="C78" s="32" t="s">
        <v>64</v>
      </c>
      <c r="D78" s="62"/>
      <c r="E78" s="33">
        <v>30</v>
      </c>
      <c r="F78" s="64"/>
      <c r="G78" s="66"/>
      <c r="H78" s="16"/>
    </row>
    <row r="79" spans="1:8" s="17" customFormat="1" ht="9.5">
      <c r="A79" s="27">
        <v>34</v>
      </c>
      <c r="B79" s="34" t="s">
        <v>62</v>
      </c>
      <c r="C79" s="29"/>
      <c r="D79" s="62" t="s">
        <v>63</v>
      </c>
      <c r="E79" s="30"/>
      <c r="F79" s="63"/>
      <c r="G79" s="65">
        <f t="shared" ref="G79" si="32">E80*F79</f>
        <v>0</v>
      </c>
      <c r="H79" s="16"/>
    </row>
    <row r="80" spans="1:8" s="17" customFormat="1" ht="9.5">
      <c r="A80" s="27"/>
      <c r="B80" s="35"/>
      <c r="C80" s="32" t="s">
        <v>65</v>
      </c>
      <c r="D80" s="62"/>
      <c r="E80" s="33">
        <v>20</v>
      </c>
      <c r="F80" s="64"/>
      <c r="G80" s="66"/>
      <c r="H80" s="16"/>
    </row>
    <row r="81" spans="1:12" s="17" customFormat="1" ht="9.5">
      <c r="A81" s="27">
        <v>35</v>
      </c>
      <c r="B81" s="36" t="s">
        <v>66</v>
      </c>
      <c r="C81" s="37"/>
      <c r="D81" s="62" t="s">
        <v>14</v>
      </c>
      <c r="E81" s="30"/>
      <c r="F81" s="63"/>
      <c r="G81" s="65">
        <f t="shared" ref="G81" si="33">E82*F81</f>
        <v>0</v>
      </c>
      <c r="H81" s="16"/>
    </row>
    <row r="82" spans="1:12" s="17" customFormat="1" ht="9.5">
      <c r="A82" s="27"/>
      <c r="B82" s="35"/>
      <c r="C82" s="38" t="s">
        <v>67</v>
      </c>
      <c r="D82" s="62"/>
      <c r="E82" s="33">
        <v>60</v>
      </c>
      <c r="F82" s="64"/>
      <c r="G82" s="66"/>
      <c r="H82" s="16"/>
    </row>
    <row r="83" spans="1:12" s="17" customFormat="1" ht="9.5">
      <c r="A83" s="27">
        <v>36</v>
      </c>
      <c r="B83" s="28" t="s">
        <v>66</v>
      </c>
      <c r="C83" s="29"/>
      <c r="D83" s="62" t="s">
        <v>14</v>
      </c>
      <c r="E83" s="30"/>
      <c r="F83" s="63"/>
      <c r="G83" s="65">
        <f t="shared" ref="G83" si="34">E84*F83</f>
        <v>0</v>
      </c>
      <c r="H83" s="16"/>
    </row>
    <row r="84" spans="1:12" s="17" customFormat="1" ht="9.5">
      <c r="A84" s="27"/>
      <c r="B84" s="35"/>
      <c r="C84" s="32" t="s">
        <v>68</v>
      </c>
      <c r="D84" s="62"/>
      <c r="E84" s="33">
        <v>25</v>
      </c>
      <c r="F84" s="64"/>
      <c r="G84" s="66"/>
      <c r="H84" s="16"/>
    </row>
    <row r="85" spans="1:12" s="17" customFormat="1" ht="9.5">
      <c r="A85" s="27">
        <v>37</v>
      </c>
      <c r="B85" s="34" t="s">
        <v>69</v>
      </c>
      <c r="C85" s="29"/>
      <c r="D85" s="62" t="s">
        <v>14</v>
      </c>
      <c r="E85" s="30"/>
      <c r="F85" s="63"/>
      <c r="G85" s="65">
        <f t="shared" ref="G85" si="35">E86*F85</f>
        <v>0</v>
      </c>
      <c r="H85" s="16"/>
    </row>
    <row r="86" spans="1:12" s="17" customFormat="1" ht="9.5">
      <c r="A86" s="27"/>
      <c r="B86" s="35"/>
      <c r="C86" s="32" t="s">
        <v>70</v>
      </c>
      <c r="D86" s="62"/>
      <c r="E86" s="33">
        <v>3</v>
      </c>
      <c r="F86" s="64"/>
      <c r="G86" s="66"/>
      <c r="H86" s="16"/>
    </row>
    <row r="87" spans="1:12" s="17" customFormat="1" ht="9.5">
      <c r="A87" s="27">
        <v>38</v>
      </c>
      <c r="B87" s="34" t="s">
        <v>71</v>
      </c>
      <c r="C87" s="29"/>
      <c r="D87" s="62" t="s">
        <v>14</v>
      </c>
      <c r="E87" s="30"/>
      <c r="F87" s="63"/>
      <c r="G87" s="65">
        <f t="shared" ref="G87" si="36">E88*F87</f>
        <v>0</v>
      </c>
      <c r="H87" s="16"/>
    </row>
    <row r="88" spans="1:12" s="17" customFormat="1" ht="9.5">
      <c r="A88" s="27"/>
      <c r="B88" s="35"/>
      <c r="C88" s="32" t="s">
        <v>72</v>
      </c>
      <c r="D88" s="62"/>
      <c r="E88" s="33">
        <v>20</v>
      </c>
      <c r="F88" s="64"/>
      <c r="G88" s="66"/>
      <c r="H88" s="16"/>
    </row>
    <row r="89" spans="1:12" s="17" customFormat="1" ht="9.5">
      <c r="A89" s="27">
        <v>39</v>
      </c>
      <c r="B89" s="34" t="s">
        <v>71</v>
      </c>
      <c r="C89" s="29"/>
      <c r="D89" s="62" t="s">
        <v>14</v>
      </c>
      <c r="E89" s="30"/>
      <c r="F89" s="63"/>
      <c r="G89" s="65">
        <f t="shared" ref="G89" si="37">E90*F89</f>
        <v>0</v>
      </c>
      <c r="H89" s="16"/>
    </row>
    <row r="90" spans="1:12" s="17" customFormat="1" ht="9.5">
      <c r="A90" s="27"/>
      <c r="B90" s="35"/>
      <c r="C90" s="32" t="s">
        <v>73</v>
      </c>
      <c r="D90" s="62"/>
      <c r="E90" s="33">
        <v>20</v>
      </c>
      <c r="F90" s="64"/>
      <c r="G90" s="66"/>
      <c r="H90" s="16"/>
    </row>
    <row r="91" spans="1:12" s="17" customFormat="1" ht="9.5">
      <c r="A91" s="27">
        <v>40</v>
      </c>
      <c r="B91" s="34" t="s">
        <v>74</v>
      </c>
      <c r="C91" s="29"/>
      <c r="D91" s="62" t="s">
        <v>14</v>
      </c>
      <c r="E91" s="30"/>
      <c r="F91" s="63"/>
      <c r="G91" s="65">
        <f t="shared" ref="G91" si="38">E92*F91</f>
        <v>0</v>
      </c>
      <c r="H91" s="16"/>
    </row>
    <row r="92" spans="1:12" s="17" customFormat="1" ht="9.5">
      <c r="A92" s="27"/>
      <c r="B92" s="35"/>
      <c r="C92" s="32" t="s">
        <v>75</v>
      </c>
      <c r="D92" s="62"/>
      <c r="E92" s="33">
        <v>20</v>
      </c>
      <c r="F92" s="64"/>
      <c r="G92" s="66"/>
      <c r="H92" s="16"/>
    </row>
    <row r="93" spans="1:12" s="17" customFormat="1" ht="9.5">
      <c r="A93" s="27">
        <v>41</v>
      </c>
      <c r="B93" s="34" t="s">
        <v>76</v>
      </c>
      <c r="C93" s="29"/>
      <c r="D93" s="62" t="s">
        <v>77</v>
      </c>
      <c r="E93" s="30"/>
      <c r="F93" s="63"/>
      <c r="G93" s="65">
        <f t="shared" ref="G93" si="39">E94*F93</f>
        <v>0</v>
      </c>
      <c r="H93" s="16"/>
      <c r="L93" s="18"/>
    </row>
    <row r="94" spans="1:12" s="17" customFormat="1" ht="9.5">
      <c r="A94" s="27"/>
      <c r="B94" s="35"/>
      <c r="C94" s="32" t="s">
        <v>78</v>
      </c>
      <c r="D94" s="62"/>
      <c r="E94" s="33">
        <v>1</v>
      </c>
      <c r="F94" s="64"/>
      <c r="G94" s="66"/>
      <c r="H94" s="16"/>
    </row>
    <row r="95" spans="1:12" s="17" customFormat="1" ht="9.5">
      <c r="A95" s="27">
        <v>42</v>
      </c>
      <c r="B95" s="34" t="s">
        <v>79</v>
      </c>
      <c r="C95" s="29"/>
      <c r="D95" s="62" t="s">
        <v>80</v>
      </c>
      <c r="E95" s="30"/>
      <c r="F95" s="63"/>
      <c r="G95" s="65">
        <f t="shared" ref="G95" si="40">E96*F95</f>
        <v>0</v>
      </c>
      <c r="H95" s="16"/>
    </row>
    <row r="96" spans="1:12" s="17" customFormat="1" ht="9.5">
      <c r="A96" s="27"/>
      <c r="B96" s="35"/>
      <c r="C96" s="32">
        <v>0</v>
      </c>
      <c r="D96" s="62"/>
      <c r="E96" s="33">
        <v>10</v>
      </c>
      <c r="F96" s="64"/>
      <c r="G96" s="66"/>
      <c r="H96" s="16"/>
    </row>
    <row r="97" spans="1:8" s="17" customFormat="1" ht="9.5">
      <c r="A97" s="27">
        <v>43</v>
      </c>
      <c r="B97" s="34" t="s">
        <v>81</v>
      </c>
      <c r="C97" s="29"/>
      <c r="D97" s="62" t="s">
        <v>14</v>
      </c>
      <c r="E97" s="30"/>
      <c r="F97" s="63"/>
      <c r="G97" s="65">
        <f t="shared" ref="G97" si="41">E98*F97</f>
        <v>0</v>
      </c>
      <c r="H97" s="16"/>
    </row>
    <row r="98" spans="1:8" s="17" customFormat="1" ht="9.5">
      <c r="A98" s="27"/>
      <c r="B98" s="35"/>
      <c r="C98" s="32" t="s">
        <v>82</v>
      </c>
      <c r="D98" s="62"/>
      <c r="E98" s="33">
        <v>10</v>
      </c>
      <c r="F98" s="64"/>
      <c r="G98" s="66"/>
      <c r="H98" s="16"/>
    </row>
    <row r="99" spans="1:8" s="17" customFormat="1" ht="9.5">
      <c r="A99" s="27">
        <v>44</v>
      </c>
      <c r="B99" s="34" t="s">
        <v>81</v>
      </c>
      <c r="C99" s="29"/>
      <c r="D99" s="62" t="s">
        <v>14</v>
      </c>
      <c r="E99" s="30"/>
      <c r="F99" s="63"/>
      <c r="G99" s="65">
        <f t="shared" ref="G99" si="42">E100*F99</f>
        <v>0</v>
      </c>
      <c r="H99" s="16"/>
    </row>
    <row r="100" spans="1:8" s="17" customFormat="1" ht="9.5">
      <c r="A100" s="27"/>
      <c r="B100" s="35"/>
      <c r="C100" s="32" t="s">
        <v>83</v>
      </c>
      <c r="D100" s="62"/>
      <c r="E100" s="33">
        <v>10</v>
      </c>
      <c r="F100" s="64"/>
      <c r="G100" s="66"/>
      <c r="H100" s="16"/>
    </row>
    <row r="101" spans="1:8" s="17" customFormat="1" ht="9.5">
      <c r="A101" s="27">
        <v>45</v>
      </c>
      <c r="B101" s="34" t="s">
        <v>84</v>
      </c>
      <c r="C101" s="29"/>
      <c r="D101" s="62" t="s">
        <v>14</v>
      </c>
      <c r="E101" s="30"/>
      <c r="F101" s="63"/>
      <c r="G101" s="65">
        <f t="shared" ref="G101" si="43">E102*F101</f>
        <v>0</v>
      </c>
      <c r="H101" s="16"/>
    </row>
    <row r="102" spans="1:8" s="17" customFormat="1" ht="9.5">
      <c r="A102" s="27"/>
      <c r="B102" s="35"/>
      <c r="C102" s="32" t="s">
        <v>126</v>
      </c>
      <c r="D102" s="62"/>
      <c r="E102" s="33">
        <v>10</v>
      </c>
      <c r="F102" s="64"/>
      <c r="G102" s="66"/>
      <c r="H102" s="16"/>
    </row>
    <row r="103" spans="1:8" s="17" customFormat="1" ht="9.5">
      <c r="A103" s="27">
        <v>46</v>
      </c>
      <c r="B103" s="34" t="s">
        <v>84</v>
      </c>
      <c r="C103" s="29"/>
      <c r="D103" s="62" t="s">
        <v>14</v>
      </c>
      <c r="E103" s="30"/>
      <c r="F103" s="63"/>
      <c r="G103" s="65">
        <f t="shared" ref="G103" si="44">E104*F103</f>
        <v>0</v>
      </c>
      <c r="H103" s="16"/>
    </row>
    <row r="104" spans="1:8" s="17" customFormat="1" ht="9.5">
      <c r="A104" s="27"/>
      <c r="B104" s="35"/>
      <c r="C104" s="32" t="s">
        <v>127</v>
      </c>
      <c r="D104" s="62"/>
      <c r="E104" s="33">
        <v>10</v>
      </c>
      <c r="F104" s="64"/>
      <c r="G104" s="66"/>
      <c r="H104" s="16"/>
    </row>
    <row r="105" spans="1:8" s="17" customFormat="1" ht="9.5">
      <c r="A105" s="27">
        <v>47</v>
      </c>
      <c r="B105" s="34" t="s">
        <v>85</v>
      </c>
      <c r="C105" s="29"/>
      <c r="D105" s="62" t="s">
        <v>14</v>
      </c>
      <c r="E105" s="30"/>
      <c r="F105" s="63"/>
      <c r="G105" s="65">
        <f t="shared" ref="G105" si="45">E106*F105</f>
        <v>0</v>
      </c>
      <c r="H105" s="16"/>
    </row>
    <row r="106" spans="1:8" s="17" customFormat="1" ht="9.5">
      <c r="A106" s="27"/>
      <c r="B106" s="35"/>
      <c r="C106" s="32" t="s">
        <v>86</v>
      </c>
      <c r="D106" s="62"/>
      <c r="E106" s="33">
        <v>10</v>
      </c>
      <c r="F106" s="64"/>
      <c r="G106" s="66"/>
      <c r="H106" s="16"/>
    </row>
    <row r="107" spans="1:8" s="17" customFormat="1" ht="9.5">
      <c r="A107" s="27">
        <v>48</v>
      </c>
      <c r="B107" s="34" t="s">
        <v>87</v>
      </c>
      <c r="C107" s="29"/>
      <c r="D107" s="62" t="s">
        <v>63</v>
      </c>
      <c r="E107" s="30"/>
      <c r="F107" s="63"/>
      <c r="G107" s="65">
        <f t="shared" ref="G107" si="46">E108*F107</f>
        <v>0</v>
      </c>
      <c r="H107" s="16"/>
    </row>
    <row r="108" spans="1:8" s="17" customFormat="1" ht="9.5">
      <c r="A108" s="27"/>
      <c r="B108" s="35"/>
      <c r="C108" s="32" t="s">
        <v>88</v>
      </c>
      <c r="D108" s="62"/>
      <c r="E108" s="33">
        <v>30</v>
      </c>
      <c r="F108" s="64"/>
      <c r="G108" s="66"/>
      <c r="H108" s="16"/>
    </row>
    <row r="109" spans="1:8" s="17" customFormat="1" ht="9.5">
      <c r="A109" s="27">
        <v>49</v>
      </c>
      <c r="B109" s="34" t="s">
        <v>87</v>
      </c>
      <c r="C109" s="29"/>
      <c r="D109" s="62" t="s">
        <v>63</v>
      </c>
      <c r="E109" s="30"/>
      <c r="F109" s="63"/>
      <c r="G109" s="65">
        <f t="shared" ref="G109" si="47">E110*F109</f>
        <v>0</v>
      </c>
      <c r="H109" s="16"/>
    </row>
    <row r="110" spans="1:8" s="17" customFormat="1" ht="9.5">
      <c r="A110" s="27"/>
      <c r="B110" s="35"/>
      <c r="C110" s="32" t="s">
        <v>89</v>
      </c>
      <c r="D110" s="62"/>
      <c r="E110" s="33">
        <v>15</v>
      </c>
      <c r="F110" s="64"/>
      <c r="G110" s="66"/>
      <c r="H110" s="16"/>
    </row>
    <row r="111" spans="1:8" s="17" customFormat="1" ht="9.5">
      <c r="A111" s="27">
        <v>50</v>
      </c>
      <c r="B111" s="34" t="s">
        <v>87</v>
      </c>
      <c r="C111" s="29"/>
      <c r="D111" s="62" t="s">
        <v>63</v>
      </c>
      <c r="E111" s="30"/>
      <c r="F111" s="63"/>
      <c r="G111" s="65">
        <f t="shared" ref="G111" si="48">E112*F111</f>
        <v>0</v>
      </c>
      <c r="H111" s="16"/>
    </row>
    <row r="112" spans="1:8" s="17" customFormat="1" ht="9.5">
      <c r="A112" s="27"/>
      <c r="B112" s="35"/>
      <c r="C112" s="32" t="s">
        <v>90</v>
      </c>
      <c r="D112" s="62"/>
      <c r="E112" s="33">
        <v>10</v>
      </c>
      <c r="F112" s="64"/>
      <c r="G112" s="66"/>
      <c r="H112" s="16"/>
    </row>
    <row r="113" spans="1:8" s="17" customFormat="1" ht="9.5">
      <c r="A113" s="27">
        <v>51</v>
      </c>
      <c r="B113" s="34" t="s">
        <v>87</v>
      </c>
      <c r="C113" s="29"/>
      <c r="D113" s="62" t="s">
        <v>63</v>
      </c>
      <c r="E113" s="30"/>
      <c r="F113" s="63"/>
      <c r="G113" s="65">
        <f t="shared" ref="G113" si="49">E114*F113</f>
        <v>0</v>
      </c>
      <c r="H113" s="16"/>
    </row>
    <row r="114" spans="1:8" s="17" customFormat="1" ht="9.5">
      <c r="A114" s="27"/>
      <c r="B114" s="35"/>
      <c r="C114" s="32" t="s">
        <v>91</v>
      </c>
      <c r="D114" s="62"/>
      <c r="E114" s="33">
        <v>10</v>
      </c>
      <c r="F114" s="64"/>
      <c r="G114" s="66"/>
      <c r="H114" s="16"/>
    </row>
    <row r="115" spans="1:8" s="17" customFormat="1" ht="9.5">
      <c r="A115" s="27">
        <v>52</v>
      </c>
      <c r="B115" s="34" t="s">
        <v>87</v>
      </c>
      <c r="C115" s="29"/>
      <c r="D115" s="62" t="s">
        <v>63</v>
      </c>
      <c r="E115" s="30"/>
      <c r="F115" s="63"/>
      <c r="G115" s="65">
        <f t="shared" ref="G115" si="50">E116*F115</f>
        <v>0</v>
      </c>
      <c r="H115" s="16"/>
    </row>
    <row r="116" spans="1:8" s="17" customFormat="1" ht="9.5">
      <c r="A116" s="27"/>
      <c r="B116" s="35"/>
      <c r="C116" s="32" t="s">
        <v>92</v>
      </c>
      <c r="D116" s="62"/>
      <c r="E116" s="33">
        <v>10</v>
      </c>
      <c r="F116" s="64"/>
      <c r="G116" s="66"/>
      <c r="H116" s="16"/>
    </row>
    <row r="117" spans="1:8" s="17" customFormat="1" ht="9.5">
      <c r="A117" s="27">
        <v>53</v>
      </c>
      <c r="B117" s="34" t="s">
        <v>93</v>
      </c>
      <c r="C117" s="29"/>
      <c r="D117" s="62" t="s">
        <v>63</v>
      </c>
      <c r="E117" s="30"/>
      <c r="F117" s="63"/>
      <c r="G117" s="65">
        <f t="shared" ref="G117" si="51">E118*F117</f>
        <v>0</v>
      </c>
      <c r="H117" s="16"/>
    </row>
    <row r="118" spans="1:8" s="17" customFormat="1" ht="9.5">
      <c r="A118" s="27"/>
      <c r="B118" s="35"/>
      <c r="C118" s="32" t="s">
        <v>88</v>
      </c>
      <c r="D118" s="62"/>
      <c r="E118" s="33">
        <v>10</v>
      </c>
      <c r="F118" s="64"/>
      <c r="G118" s="66"/>
      <c r="H118" s="16"/>
    </row>
    <row r="119" spans="1:8" s="17" customFormat="1" ht="9.5">
      <c r="A119" s="27">
        <v>54</v>
      </c>
      <c r="B119" s="34" t="s">
        <v>93</v>
      </c>
      <c r="C119" s="29"/>
      <c r="D119" s="62" t="s">
        <v>63</v>
      </c>
      <c r="E119" s="30"/>
      <c r="F119" s="63"/>
      <c r="G119" s="65">
        <f t="shared" ref="G119" si="52">E120*F119</f>
        <v>0</v>
      </c>
      <c r="H119" s="16"/>
    </row>
    <row r="120" spans="1:8" s="17" customFormat="1" ht="9.5">
      <c r="A120" s="27"/>
      <c r="B120" s="35"/>
      <c r="C120" s="32" t="s">
        <v>89</v>
      </c>
      <c r="D120" s="62"/>
      <c r="E120" s="33">
        <v>10</v>
      </c>
      <c r="F120" s="64"/>
      <c r="G120" s="66"/>
      <c r="H120" s="16"/>
    </row>
    <row r="121" spans="1:8" s="17" customFormat="1" ht="9.5">
      <c r="A121" s="27">
        <v>55</v>
      </c>
      <c r="B121" s="34" t="s">
        <v>93</v>
      </c>
      <c r="C121" s="29"/>
      <c r="D121" s="62" t="s">
        <v>63</v>
      </c>
      <c r="E121" s="30"/>
      <c r="F121" s="63"/>
      <c r="G121" s="65">
        <f t="shared" ref="G121" si="53">E122*F121</f>
        <v>0</v>
      </c>
      <c r="H121" s="16"/>
    </row>
    <row r="122" spans="1:8" s="17" customFormat="1" ht="9.5">
      <c r="A122" s="27"/>
      <c r="B122" s="35"/>
      <c r="C122" s="32" t="s">
        <v>92</v>
      </c>
      <c r="D122" s="62"/>
      <c r="E122" s="33">
        <v>10</v>
      </c>
      <c r="F122" s="64"/>
      <c r="G122" s="66"/>
      <c r="H122" s="16"/>
    </row>
    <row r="123" spans="1:8" s="17" customFormat="1" ht="9.5">
      <c r="A123" s="27">
        <v>56</v>
      </c>
      <c r="B123" s="34" t="s">
        <v>94</v>
      </c>
      <c r="C123" s="29"/>
      <c r="D123" s="62" t="s">
        <v>95</v>
      </c>
      <c r="E123" s="30"/>
      <c r="F123" s="63"/>
      <c r="G123" s="65">
        <f t="shared" ref="G123" si="54">E124*F123</f>
        <v>0</v>
      </c>
      <c r="H123" s="16"/>
    </row>
    <row r="124" spans="1:8" s="17" customFormat="1" ht="9.5">
      <c r="A124" s="27"/>
      <c r="B124" s="35"/>
      <c r="C124" s="32" t="s">
        <v>96</v>
      </c>
      <c r="D124" s="62"/>
      <c r="E124" s="33">
        <v>10</v>
      </c>
      <c r="F124" s="64"/>
      <c r="G124" s="66"/>
      <c r="H124" s="16"/>
    </row>
    <row r="125" spans="1:8" s="17" customFormat="1" ht="9.5">
      <c r="A125" s="27">
        <v>57</v>
      </c>
      <c r="B125" s="34" t="s">
        <v>97</v>
      </c>
      <c r="C125" s="29"/>
      <c r="D125" s="62" t="s">
        <v>98</v>
      </c>
      <c r="E125" s="30"/>
      <c r="F125" s="63"/>
      <c r="G125" s="65">
        <f t="shared" ref="G125" si="55">E126*F125</f>
        <v>0</v>
      </c>
      <c r="H125" s="16"/>
    </row>
    <row r="126" spans="1:8" s="17" customFormat="1" ht="9.5">
      <c r="A126" s="27"/>
      <c r="B126" s="35"/>
      <c r="C126" s="32" t="s">
        <v>99</v>
      </c>
      <c r="D126" s="62"/>
      <c r="E126" s="33">
        <v>3</v>
      </c>
      <c r="F126" s="64"/>
      <c r="G126" s="66"/>
      <c r="H126" s="16"/>
    </row>
    <row r="127" spans="1:8" s="17" customFormat="1" ht="9.5">
      <c r="A127" s="27">
        <v>58</v>
      </c>
      <c r="B127" s="34" t="s">
        <v>100</v>
      </c>
      <c r="C127" s="29"/>
      <c r="D127" s="62" t="s">
        <v>14</v>
      </c>
      <c r="E127" s="30"/>
      <c r="F127" s="63"/>
      <c r="G127" s="65">
        <f t="shared" ref="G127" si="56">E128*F127</f>
        <v>0</v>
      </c>
      <c r="H127" s="16"/>
    </row>
    <row r="128" spans="1:8" s="17" customFormat="1" ht="9.5">
      <c r="A128" s="27"/>
      <c r="B128" s="35"/>
      <c r="C128" s="32" t="s">
        <v>101</v>
      </c>
      <c r="D128" s="62"/>
      <c r="E128" s="33">
        <v>5</v>
      </c>
      <c r="F128" s="64"/>
      <c r="G128" s="66"/>
      <c r="H128" s="16"/>
    </row>
    <row r="129" spans="1:8" s="17" customFormat="1" ht="9.5">
      <c r="A129" s="27">
        <v>59</v>
      </c>
      <c r="B129" s="34" t="s">
        <v>100</v>
      </c>
      <c r="C129" s="29"/>
      <c r="D129" s="62" t="s">
        <v>14</v>
      </c>
      <c r="E129" s="30"/>
      <c r="F129" s="63"/>
      <c r="G129" s="65">
        <f t="shared" ref="G129" si="57">E130*F129</f>
        <v>0</v>
      </c>
      <c r="H129" s="16"/>
    </row>
    <row r="130" spans="1:8" s="17" customFormat="1" ht="9.5">
      <c r="A130" s="27"/>
      <c r="B130" s="35"/>
      <c r="C130" s="32" t="s">
        <v>102</v>
      </c>
      <c r="D130" s="62"/>
      <c r="E130" s="33">
        <v>5</v>
      </c>
      <c r="F130" s="64"/>
      <c r="G130" s="66"/>
      <c r="H130" s="16"/>
    </row>
    <row r="131" spans="1:8" s="17" customFormat="1" ht="9.5">
      <c r="A131" s="27">
        <v>60</v>
      </c>
      <c r="B131" s="34" t="s">
        <v>100</v>
      </c>
      <c r="C131" s="29"/>
      <c r="D131" s="62" t="s">
        <v>14</v>
      </c>
      <c r="E131" s="30"/>
      <c r="F131" s="63"/>
      <c r="G131" s="65">
        <f t="shared" ref="G131" si="58">E132*F131</f>
        <v>0</v>
      </c>
      <c r="H131" s="16"/>
    </row>
    <row r="132" spans="1:8" s="17" customFormat="1" ht="9.5">
      <c r="A132" s="27"/>
      <c r="B132" s="35"/>
      <c r="C132" s="32" t="s">
        <v>103</v>
      </c>
      <c r="D132" s="62"/>
      <c r="E132" s="33">
        <v>5</v>
      </c>
      <c r="F132" s="64"/>
      <c r="G132" s="66"/>
      <c r="H132" s="16"/>
    </row>
    <row r="133" spans="1:8" s="17" customFormat="1" ht="9.5">
      <c r="A133" s="27">
        <v>61</v>
      </c>
      <c r="B133" s="34" t="s">
        <v>104</v>
      </c>
      <c r="C133" s="29"/>
      <c r="D133" s="62" t="s">
        <v>14</v>
      </c>
      <c r="E133" s="30"/>
      <c r="F133" s="63"/>
      <c r="G133" s="65">
        <f t="shared" ref="G133" si="59">E134*F133</f>
        <v>0</v>
      </c>
      <c r="H133" s="16"/>
    </row>
    <row r="134" spans="1:8" s="17" customFormat="1" ht="9.5">
      <c r="A134" s="27"/>
      <c r="B134" s="35"/>
      <c r="C134" s="32" t="s">
        <v>105</v>
      </c>
      <c r="D134" s="62"/>
      <c r="E134" s="33">
        <v>5</v>
      </c>
      <c r="F134" s="64"/>
      <c r="G134" s="66"/>
      <c r="H134" s="16"/>
    </row>
    <row r="135" spans="1:8" s="17" customFormat="1" ht="9.5">
      <c r="A135" s="27">
        <v>62</v>
      </c>
      <c r="B135" s="34" t="s">
        <v>106</v>
      </c>
      <c r="C135" s="29"/>
      <c r="D135" s="62" t="s">
        <v>107</v>
      </c>
      <c r="E135" s="30"/>
      <c r="F135" s="63"/>
      <c r="G135" s="65">
        <f t="shared" ref="G135" si="60">E136*F135</f>
        <v>0</v>
      </c>
      <c r="H135" s="16"/>
    </row>
    <row r="136" spans="1:8" s="17" customFormat="1" ht="9.5">
      <c r="A136" s="27"/>
      <c r="B136" s="35"/>
      <c r="C136" s="32">
        <v>0</v>
      </c>
      <c r="D136" s="62"/>
      <c r="E136" s="33">
        <v>5</v>
      </c>
      <c r="F136" s="64"/>
      <c r="G136" s="66"/>
      <c r="H136" s="16"/>
    </row>
    <row r="137" spans="1:8" s="17" customFormat="1" ht="9.5">
      <c r="A137" s="27">
        <v>63</v>
      </c>
      <c r="B137" s="34" t="s">
        <v>108</v>
      </c>
      <c r="C137" s="29"/>
      <c r="D137" s="62" t="s">
        <v>107</v>
      </c>
      <c r="E137" s="30"/>
      <c r="F137" s="20"/>
      <c r="G137" s="65">
        <f t="shared" ref="G137" si="61">E138*F137</f>
        <v>0</v>
      </c>
      <c r="H137" s="16"/>
    </row>
    <row r="138" spans="1:8" s="17" customFormat="1" ht="9.5">
      <c r="A138" s="27"/>
      <c r="B138" s="35"/>
      <c r="C138" s="32">
        <v>0</v>
      </c>
      <c r="D138" s="62"/>
      <c r="E138" s="33">
        <v>20</v>
      </c>
      <c r="F138" s="20"/>
      <c r="G138" s="66"/>
      <c r="H138" s="16"/>
    </row>
    <row r="139" spans="1:8" s="17" customFormat="1" ht="9.5">
      <c r="A139" s="27">
        <v>64</v>
      </c>
      <c r="B139" s="34" t="s">
        <v>109</v>
      </c>
      <c r="C139" s="29"/>
      <c r="D139" s="62" t="s">
        <v>110</v>
      </c>
      <c r="E139" s="30"/>
      <c r="F139" s="63"/>
      <c r="G139" s="65">
        <f t="shared" ref="G139" si="62">E140*F139</f>
        <v>0</v>
      </c>
      <c r="H139" s="16"/>
    </row>
    <row r="140" spans="1:8" s="17" customFormat="1" ht="10" thickBot="1">
      <c r="A140" s="27"/>
      <c r="B140" s="39"/>
      <c r="C140" s="40" t="s">
        <v>111</v>
      </c>
      <c r="D140" s="68"/>
      <c r="E140" s="41">
        <v>15</v>
      </c>
      <c r="F140" s="69"/>
      <c r="G140" s="66"/>
      <c r="H140" s="16"/>
    </row>
    <row r="141" spans="1:8" s="17" customFormat="1" ht="9.5">
      <c r="A141" s="42">
        <v>65</v>
      </c>
      <c r="B141" s="34" t="s">
        <v>13</v>
      </c>
      <c r="C141" s="29"/>
      <c r="D141" s="62" t="s">
        <v>14</v>
      </c>
      <c r="E141" s="30"/>
      <c r="F141" s="63"/>
      <c r="G141" s="65">
        <f t="shared" ref="G141" si="63">E142*F141</f>
        <v>0</v>
      </c>
      <c r="H141" s="16"/>
    </row>
    <row r="142" spans="1:8" s="17" customFormat="1" ht="9.5">
      <c r="A142" s="27"/>
      <c r="B142" s="35"/>
      <c r="C142" s="32" t="s">
        <v>15</v>
      </c>
      <c r="D142" s="62"/>
      <c r="E142" s="33">
        <v>20</v>
      </c>
      <c r="F142" s="64"/>
      <c r="G142" s="66"/>
      <c r="H142" s="16"/>
    </row>
    <row r="143" spans="1:8" s="17" customFormat="1" ht="9.5">
      <c r="A143" s="27">
        <v>66</v>
      </c>
      <c r="B143" s="36" t="s">
        <v>16</v>
      </c>
      <c r="C143" s="29"/>
      <c r="D143" s="62" t="s">
        <v>14</v>
      </c>
      <c r="E143" s="30"/>
      <c r="F143" s="63"/>
      <c r="G143" s="65">
        <f t="shared" ref="G143" si="64">E144*F143</f>
        <v>0</v>
      </c>
      <c r="H143" s="16"/>
    </row>
    <row r="144" spans="1:8" s="17" customFormat="1" ht="9.5">
      <c r="A144" s="27"/>
      <c r="B144" s="35"/>
      <c r="C144" s="38" t="s">
        <v>17</v>
      </c>
      <c r="D144" s="62"/>
      <c r="E144" s="43">
        <v>5</v>
      </c>
      <c r="F144" s="64"/>
      <c r="G144" s="66"/>
      <c r="H144" s="16"/>
    </row>
    <row r="145" spans="1:8" s="17" customFormat="1" ht="9.5">
      <c r="A145" s="27">
        <v>67</v>
      </c>
      <c r="B145" s="44" t="s">
        <v>18</v>
      </c>
      <c r="C145" s="45"/>
      <c r="D145" s="61" t="s">
        <v>14</v>
      </c>
      <c r="E145" s="46"/>
      <c r="F145" s="67"/>
      <c r="G145" s="65">
        <f t="shared" ref="G145" si="65">E146*F145</f>
        <v>0</v>
      </c>
      <c r="H145" s="16"/>
    </row>
    <row r="146" spans="1:8" s="17" customFormat="1" ht="9.5">
      <c r="A146" s="27"/>
      <c r="B146" s="35"/>
      <c r="C146" s="38" t="s">
        <v>19</v>
      </c>
      <c r="D146" s="62"/>
      <c r="E146" s="33">
        <v>5</v>
      </c>
      <c r="F146" s="64"/>
      <c r="G146" s="66"/>
      <c r="H146" s="16"/>
    </row>
    <row r="147" spans="1:8" s="17" customFormat="1" ht="9.5">
      <c r="A147" s="27">
        <v>68</v>
      </c>
      <c r="B147" s="44" t="s">
        <v>22</v>
      </c>
      <c r="C147" s="45"/>
      <c r="D147" s="61" t="s">
        <v>14</v>
      </c>
      <c r="E147" s="46"/>
      <c r="F147" s="63"/>
      <c r="G147" s="65">
        <f t="shared" ref="G147" si="66">E148*F147</f>
        <v>0</v>
      </c>
      <c r="H147" s="16"/>
    </row>
    <row r="148" spans="1:8" s="17" customFormat="1" ht="9.5">
      <c r="A148" s="27"/>
      <c r="B148" s="35"/>
      <c r="C148" s="38" t="s">
        <v>17</v>
      </c>
      <c r="D148" s="62"/>
      <c r="E148" s="33">
        <v>5</v>
      </c>
      <c r="F148" s="64"/>
      <c r="G148" s="66"/>
      <c r="H148" s="16"/>
    </row>
    <row r="149" spans="1:8" s="17" customFormat="1" ht="9.5">
      <c r="A149" s="27">
        <v>69</v>
      </c>
      <c r="B149" s="44" t="s">
        <v>20</v>
      </c>
      <c r="C149" s="45"/>
      <c r="D149" s="61" t="s">
        <v>14</v>
      </c>
      <c r="E149" s="46"/>
      <c r="F149" s="63"/>
      <c r="G149" s="65">
        <f t="shared" ref="G149" si="67">E150*F149</f>
        <v>0</v>
      </c>
      <c r="H149" s="16"/>
    </row>
    <row r="150" spans="1:8" s="17" customFormat="1" ht="9.5">
      <c r="A150" s="27"/>
      <c r="B150" s="35"/>
      <c r="C150" s="38" t="s">
        <v>21</v>
      </c>
      <c r="D150" s="62"/>
      <c r="E150" s="33">
        <v>5</v>
      </c>
      <c r="F150" s="64"/>
      <c r="G150" s="66"/>
      <c r="H150" s="16"/>
    </row>
    <row r="151" spans="1:8" s="17" customFormat="1" ht="9.5">
      <c r="A151" s="27">
        <v>70</v>
      </c>
      <c r="B151" s="44" t="s">
        <v>23</v>
      </c>
      <c r="C151" s="45"/>
      <c r="D151" s="61" t="s">
        <v>24</v>
      </c>
      <c r="E151" s="46"/>
      <c r="F151" s="63"/>
      <c r="G151" s="65">
        <f t="shared" ref="G151" si="68">E152*F151</f>
        <v>0</v>
      </c>
      <c r="H151" s="16"/>
    </row>
    <row r="152" spans="1:8" s="17" customFormat="1" ht="9.5">
      <c r="A152" s="27"/>
      <c r="B152" s="35"/>
      <c r="C152" s="38" t="s">
        <v>25</v>
      </c>
      <c r="D152" s="62"/>
      <c r="E152" s="33">
        <v>1</v>
      </c>
      <c r="F152" s="64"/>
      <c r="G152" s="66"/>
      <c r="H152" s="16"/>
    </row>
    <row r="153" spans="1:8" s="17" customFormat="1" ht="9.5">
      <c r="A153" s="27">
        <v>71</v>
      </c>
      <c r="B153" s="44" t="s">
        <v>23</v>
      </c>
      <c r="C153" s="45"/>
      <c r="D153" s="61" t="s">
        <v>24</v>
      </c>
      <c r="E153" s="46"/>
      <c r="F153" s="63"/>
      <c r="G153" s="65">
        <f t="shared" ref="G153" si="69">E154*F153</f>
        <v>0</v>
      </c>
      <c r="H153" s="16"/>
    </row>
    <row r="154" spans="1:8" s="17" customFormat="1" ht="9.5">
      <c r="A154" s="27"/>
      <c r="B154" s="35"/>
      <c r="C154" s="38" t="s">
        <v>26</v>
      </c>
      <c r="D154" s="62"/>
      <c r="E154" s="33">
        <v>1</v>
      </c>
      <c r="F154" s="64"/>
      <c r="G154" s="66"/>
      <c r="H154" s="16"/>
    </row>
    <row r="155" spans="1:8" s="17" customFormat="1" ht="9.5">
      <c r="A155" s="27">
        <v>72</v>
      </c>
      <c r="B155" s="44" t="s">
        <v>23</v>
      </c>
      <c r="C155" s="45"/>
      <c r="D155" s="61" t="s">
        <v>24</v>
      </c>
      <c r="E155" s="46"/>
      <c r="F155" s="63"/>
      <c r="G155" s="65">
        <f t="shared" ref="G155" si="70">E156*F155</f>
        <v>0</v>
      </c>
      <c r="H155" s="16"/>
    </row>
    <row r="156" spans="1:8" s="17" customFormat="1" ht="9.5">
      <c r="A156" s="27"/>
      <c r="B156" s="35"/>
      <c r="C156" s="38" t="s">
        <v>27</v>
      </c>
      <c r="D156" s="62"/>
      <c r="E156" s="33">
        <v>2</v>
      </c>
      <c r="F156" s="64"/>
      <c r="G156" s="66"/>
      <c r="H156" s="16"/>
    </row>
    <row r="157" spans="1:8" s="17" customFormat="1" ht="9.5">
      <c r="A157" s="27">
        <v>73</v>
      </c>
      <c r="B157" s="44" t="s">
        <v>23</v>
      </c>
      <c r="C157" s="45"/>
      <c r="D157" s="61" t="s">
        <v>24</v>
      </c>
      <c r="E157" s="46"/>
      <c r="F157" s="63"/>
      <c r="G157" s="65">
        <f t="shared" ref="G157" si="71">E158*F157</f>
        <v>0</v>
      </c>
      <c r="H157" s="16"/>
    </row>
    <row r="158" spans="1:8" s="17" customFormat="1" ht="9.5">
      <c r="A158" s="27"/>
      <c r="B158" s="35"/>
      <c r="C158" s="38" t="s">
        <v>28</v>
      </c>
      <c r="D158" s="62"/>
      <c r="E158" s="33">
        <v>1</v>
      </c>
      <c r="F158" s="64"/>
      <c r="G158" s="66"/>
      <c r="H158" s="16"/>
    </row>
    <row r="159" spans="1:8" s="17" customFormat="1" ht="9.5">
      <c r="A159" s="27">
        <v>74</v>
      </c>
      <c r="B159" s="47" t="s">
        <v>23</v>
      </c>
      <c r="C159" s="45"/>
      <c r="D159" s="61" t="s">
        <v>24</v>
      </c>
      <c r="E159" s="46"/>
      <c r="F159" s="63"/>
      <c r="G159" s="65">
        <f t="shared" ref="G159" si="72">E160*F159</f>
        <v>0</v>
      </c>
      <c r="H159" s="16"/>
    </row>
    <row r="160" spans="1:8" s="17" customFormat="1" ht="9.5">
      <c r="A160" s="27"/>
      <c r="B160" s="35"/>
      <c r="C160" s="38" t="s">
        <v>29</v>
      </c>
      <c r="D160" s="62"/>
      <c r="E160" s="33">
        <v>1</v>
      </c>
      <c r="F160" s="64"/>
      <c r="G160" s="66"/>
      <c r="H160" s="16"/>
    </row>
    <row r="161" spans="1:8" s="17" customFormat="1" ht="9.5">
      <c r="A161" s="27">
        <v>75</v>
      </c>
      <c r="B161" s="47" t="s">
        <v>23</v>
      </c>
      <c r="C161" s="45"/>
      <c r="D161" s="61" t="s">
        <v>24</v>
      </c>
      <c r="E161" s="46"/>
      <c r="F161" s="63"/>
      <c r="G161" s="65">
        <f t="shared" ref="G161" si="73">E162*F161</f>
        <v>0</v>
      </c>
      <c r="H161" s="16"/>
    </row>
    <row r="162" spans="1:8" s="17" customFormat="1" ht="9.5">
      <c r="A162" s="27"/>
      <c r="B162" s="35"/>
      <c r="C162" s="38" t="s">
        <v>30</v>
      </c>
      <c r="D162" s="62"/>
      <c r="E162" s="33">
        <v>2</v>
      </c>
      <c r="F162" s="64"/>
      <c r="G162" s="66"/>
      <c r="H162" s="16"/>
    </row>
    <row r="163" spans="1:8" s="17" customFormat="1" ht="9.5">
      <c r="A163" s="27">
        <v>76</v>
      </c>
      <c r="B163" s="47" t="s">
        <v>31</v>
      </c>
      <c r="C163" s="45"/>
      <c r="D163" s="61" t="s">
        <v>24</v>
      </c>
      <c r="E163" s="46"/>
      <c r="F163" s="63"/>
      <c r="G163" s="65">
        <f t="shared" ref="G163" si="74">E164*F163</f>
        <v>0</v>
      </c>
      <c r="H163" s="16"/>
    </row>
    <row r="164" spans="1:8" s="17" customFormat="1" ht="9.5">
      <c r="A164" s="27"/>
      <c r="B164" s="35"/>
      <c r="C164" s="38" t="s">
        <v>32</v>
      </c>
      <c r="D164" s="62"/>
      <c r="E164" s="33">
        <v>2</v>
      </c>
      <c r="F164" s="64"/>
      <c r="G164" s="66"/>
      <c r="H164" s="16"/>
    </row>
    <row r="165" spans="1:8" s="17" customFormat="1" ht="9.5">
      <c r="A165" s="27">
        <v>77</v>
      </c>
      <c r="B165" s="47" t="s">
        <v>33</v>
      </c>
      <c r="C165" s="45"/>
      <c r="D165" s="61" t="s">
        <v>34</v>
      </c>
      <c r="E165" s="46"/>
      <c r="F165" s="63"/>
      <c r="G165" s="65">
        <f t="shared" ref="G165" si="75">E166*F165</f>
        <v>0</v>
      </c>
      <c r="H165" s="16"/>
    </row>
    <row r="166" spans="1:8" s="17" customFormat="1" ht="9.5">
      <c r="A166" s="27"/>
      <c r="B166" s="35"/>
      <c r="C166" s="38" t="s">
        <v>35</v>
      </c>
      <c r="D166" s="62"/>
      <c r="E166" s="33">
        <v>30</v>
      </c>
      <c r="F166" s="64"/>
      <c r="G166" s="66"/>
      <c r="H166" s="16"/>
    </row>
    <row r="167" spans="1:8" s="17" customFormat="1" ht="9.5">
      <c r="A167" s="27">
        <v>78</v>
      </c>
      <c r="B167" s="47" t="s">
        <v>33</v>
      </c>
      <c r="C167" s="45"/>
      <c r="D167" s="61" t="s">
        <v>34</v>
      </c>
      <c r="E167" s="46"/>
      <c r="F167" s="63"/>
      <c r="G167" s="65">
        <f t="shared" ref="G167" si="76">E168*F167</f>
        <v>0</v>
      </c>
      <c r="H167" s="16"/>
    </row>
    <row r="168" spans="1:8" s="17" customFormat="1" ht="9.5">
      <c r="A168" s="27"/>
      <c r="B168" s="35"/>
      <c r="C168" s="38" t="s">
        <v>36</v>
      </c>
      <c r="D168" s="62"/>
      <c r="E168" s="33">
        <v>10</v>
      </c>
      <c r="F168" s="64"/>
      <c r="G168" s="66"/>
      <c r="H168" s="16"/>
    </row>
    <row r="169" spans="1:8" s="17" customFormat="1" ht="9.5">
      <c r="A169" s="27">
        <v>79</v>
      </c>
      <c r="B169" s="47" t="s">
        <v>37</v>
      </c>
      <c r="C169" s="45"/>
      <c r="D169" s="61" t="s">
        <v>14</v>
      </c>
      <c r="E169" s="46"/>
      <c r="F169" s="63"/>
      <c r="G169" s="65">
        <f t="shared" ref="G169" si="77">E170*F169</f>
        <v>0</v>
      </c>
      <c r="H169" s="16"/>
    </row>
    <row r="170" spans="1:8" s="17" customFormat="1" ht="9.5">
      <c r="A170" s="27"/>
      <c r="B170" s="35"/>
      <c r="C170" s="38" t="s">
        <v>38</v>
      </c>
      <c r="D170" s="62"/>
      <c r="E170" s="33">
        <v>5</v>
      </c>
      <c r="F170" s="64"/>
      <c r="G170" s="66"/>
      <c r="H170" s="16"/>
    </row>
    <row r="171" spans="1:8" s="17" customFormat="1" ht="9.5">
      <c r="A171" s="27">
        <v>80</v>
      </c>
      <c r="B171" s="47" t="s">
        <v>37</v>
      </c>
      <c r="C171" s="45"/>
      <c r="D171" s="61" t="s">
        <v>14</v>
      </c>
      <c r="E171" s="46"/>
      <c r="F171" s="63"/>
      <c r="G171" s="65">
        <f t="shared" ref="G171" si="78">E172*F171</f>
        <v>0</v>
      </c>
      <c r="H171" s="16"/>
    </row>
    <row r="172" spans="1:8" s="17" customFormat="1" ht="9.5">
      <c r="A172" s="27"/>
      <c r="B172" s="35"/>
      <c r="C172" s="38" t="s">
        <v>39</v>
      </c>
      <c r="D172" s="62"/>
      <c r="E172" s="33">
        <v>5</v>
      </c>
      <c r="F172" s="64"/>
      <c r="G172" s="66"/>
      <c r="H172" s="16"/>
    </row>
    <row r="173" spans="1:8" s="17" customFormat="1" ht="9.5">
      <c r="A173" s="27">
        <v>81</v>
      </c>
      <c r="B173" s="47" t="s">
        <v>40</v>
      </c>
      <c r="C173" s="45"/>
      <c r="D173" s="61" t="s">
        <v>14</v>
      </c>
      <c r="E173" s="46"/>
      <c r="F173" s="63"/>
      <c r="G173" s="65">
        <f t="shared" ref="G173" si="79">E174*F173</f>
        <v>0</v>
      </c>
      <c r="H173" s="16"/>
    </row>
    <row r="174" spans="1:8" s="17" customFormat="1" ht="9.5">
      <c r="A174" s="27"/>
      <c r="B174" s="35"/>
      <c r="C174" s="38" t="s">
        <v>41</v>
      </c>
      <c r="D174" s="62"/>
      <c r="E174" s="33">
        <v>10</v>
      </c>
      <c r="F174" s="64"/>
      <c r="G174" s="66"/>
      <c r="H174" s="16"/>
    </row>
    <row r="175" spans="1:8" s="17" customFormat="1" ht="9.5">
      <c r="A175" s="27">
        <v>82</v>
      </c>
      <c r="B175" s="47" t="s">
        <v>42</v>
      </c>
      <c r="C175" s="45"/>
      <c r="D175" s="61" t="s">
        <v>14</v>
      </c>
      <c r="E175" s="46"/>
      <c r="F175" s="63"/>
      <c r="G175" s="65">
        <f t="shared" ref="G175" si="80">E176*F175</f>
        <v>0</v>
      </c>
      <c r="H175" s="16"/>
    </row>
    <row r="176" spans="1:8" s="17" customFormat="1" ht="9.5">
      <c r="A176" s="27"/>
      <c r="B176" s="35"/>
      <c r="C176" s="38" t="s">
        <v>43</v>
      </c>
      <c r="D176" s="62"/>
      <c r="E176" s="33">
        <v>10</v>
      </c>
      <c r="F176" s="64"/>
      <c r="G176" s="66"/>
      <c r="H176" s="16"/>
    </row>
    <row r="177" spans="1:8" s="17" customFormat="1" ht="9.5">
      <c r="A177" s="27">
        <v>83</v>
      </c>
      <c r="B177" s="48" t="s">
        <v>44</v>
      </c>
      <c r="C177" s="45"/>
      <c r="D177" s="61" t="s">
        <v>14</v>
      </c>
      <c r="E177" s="46"/>
      <c r="F177" s="63"/>
      <c r="G177" s="65">
        <f t="shared" ref="G177" si="81">E178*F177</f>
        <v>0</v>
      </c>
      <c r="H177" s="16"/>
    </row>
    <row r="178" spans="1:8" s="17" customFormat="1" ht="9.5">
      <c r="A178" s="27"/>
      <c r="B178" s="35"/>
      <c r="C178" s="38" t="s">
        <v>45</v>
      </c>
      <c r="D178" s="62"/>
      <c r="E178" s="33">
        <v>10</v>
      </c>
      <c r="F178" s="64"/>
      <c r="G178" s="66"/>
      <c r="H178" s="16"/>
    </row>
    <row r="179" spans="1:8" s="17" customFormat="1" ht="9.5">
      <c r="A179" s="27">
        <v>84</v>
      </c>
      <c r="B179" s="44" t="s">
        <v>46</v>
      </c>
      <c r="C179" s="45"/>
      <c r="D179" s="61" t="s">
        <v>24</v>
      </c>
      <c r="E179" s="46"/>
      <c r="F179" s="63"/>
      <c r="G179" s="65">
        <f t="shared" ref="G179" si="82">E180*F179</f>
        <v>0</v>
      </c>
      <c r="H179" s="16"/>
    </row>
    <row r="180" spans="1:8" s="17" customFormat="1" ht="9.5">
      <c r="A180" s="27"/>
      <c r="B180" s="35"/>
      <c r="C180" s="38" t="s">
        <v>47</v>
      </c>
      <c r="D180" s="62"/>
      <c r="E180" s="33">
        <v>10</v>
      </c>
      <c r="F180" s="64"/>
      <c r="G180" s="66"/>
      <c r="H180" s="16"/>
    </row>
    <row r="181" spans="1:8" s="17" customFormat="1" ht="9.5">
      <c r="A181" s="27">
        <v>85</v>
      </c>
      <c r="B181" s="44" t="s">
        <v>48</v>
      </c>
      <c r="C181" s="45"/>
      <c r="D181" s="61" t="s">
        <v>24</v>
      </c>
      <c r="E181" s="46"/>
      <c r="F181" s="63"/>
      <c r="G181" s="65">
        <f t="shared" ref="G181" si="83">E182*F181</f>
        <v>0</v>
      </c>
      <c r="H181" s="16"/>
    </row>
    <row r="182" spans="1:8" s="17" customFormat="1" ht="9.5">
      <c r="A182" s="27"/>
      <c r="B182" s="35"/>
      <c r="C182" s="38" t="s">
        <v>49</v>
      </c>
      <c r="D182" s="62"/>
      <c r="E182" s="33">
        <v>2</v>
      </c>
      <c r="F182" s="64"/>
      <c r="G182" s="66"/>
      <c r="H182" s="16"/>
    </row>
    <row r="183" spans="1:8" s="17" customFormat="1" ht="9.5">
      <c r="A183" s="27">
        <v>86</v>
      </c>
      <c r="B183" s="44" t="s">
        <v>50</v>
      </c>
      <c r="C183" s="45"/>
      <c r="D183" s="61" t="s">
        <v>24</v>
      </c>
      <c r="E183" s="46"/>
      <c r="F183" s="63"/>
      <c r="G183" s="65">
        <f t="shared" ref="G183" si="84">E184*F183</f>
        <v>0</v>
      </c>
      <c r="H183" s="16"/>
    </row>
    <row r="184" spans="1:8" s="17" customFormat="1" ht="9.5">
      <c r="A184" s="27"/>
      <c r="B184" s="35"/>
      <c r="C184" s="38" t="s">
        <v>51</v>
      </c>
      <c r="D184" s="62"/>
      <c r="E184" s="33">
        <v>2</v>
      </c>
      <c r="F184" s="64"/>
      <c r="G184" s="66"/>
      <c r="H184" s="16"/>
    </row>
    <row r="185" spans="1:8" s="17" customFormat="1" ht="9.5">
      <c r="A185" s="27">
        <v>87</v>
      </c>
      <c r="B185" s="44" t="s">
        <v>52</v>
      </c>
      <c r="C185" s="45"/>
      <c r="D185" s="61" t="s">
        <v>24</v>
      </c>
      <c r="E185" s="46"/>
      <c r="F185" s="63"/>
      <c r="G185" s="65">
        <f t="shared" ref="G185" si="85">E186*F185</f>
        <v>0</v>
      </c>
      <c r="H185" s="16"/>
    </row>
    <row r="186" spans="1:8" s="17" customFormat="1" ht="9.5">
      <c r="A186" s="27"/>
      <c r="B186" s="35"/>
      <c r="C186" s="38" t="s">
        <v>53</v>
      </c>
      <c r="D186" s="62"/>
      <c r="E186" s="33">
        <v>2</v>
      </c>
      <c r="F186" s="64"/>
      <c r="G186" s="66"/>
      <c r="H186" s="16"/>
    </row>
    <row r="187" spans="1:8" s="17" customFormat="1" ht="9.5">
      <c r="A187" s="27">
        <v>88</v>
      </c>
      <c r="B187" s="44" t="s">
        <v>54</v>
      </c>
      <c r="C187" s="45"/>
      <c r="D187" s="61" t="s">
        <v>24</v>
      </c>
      <c r="E187" s="46"/>
      <c r="F187" s="63"/>
      <c r="G187" s="65">
        <f t="shared" ref="G187" si="86">E188*F187</f>
        <v>0</v>
      </c>
      <c r="H187" s="16"/>
    </row>
    <row r="188" spans="1:8" s="17" customFormat="1" ht="9.5">
      <c r="A188" s="27"/>
      <c r="B188" s="35"/>
      <c r="C188" s="38" t="s">
        <v>55</v>
      </c>
      <c r="D188" s="62"/>
      <c r="E188" s="33">
        <v>2</v>
      </c>
      <c r="F188" s="64"/>
      <c r="G188" s="66"/>
      <c r="H188" s="16"/>
    </row>
    <row r="189" spans="1:8" s="17" customFormat="1" ht="9.5">
      <c r="A189" s="27">
        <v>89</v>
      </c>
      <c r="B189" s="44" t="s">
        <v>54</v>
      </c>
      <c r="C189" s="45"/>
      <c r="D189" s="61" t="s">
        <v>24</v>
      </c>
      <c r="E189" s="46"/>
      <c r="F189" s="63"/>
      <c r="G189" s="65">
        <f t="shared" ref="G189" si="87">E190*F189</f>
        <v>0</v>
      </c>
      <c r="H189" s="16"/>
    </row>
    <row r="190" spans="1:8" s="17" customFormat="1" ht="9.5">
      <c r="A190" s="27"/>
      <c r="B190" s="35"/>
      <c r="C190" s="38" t="s">
        <v>56</v>
      </c>
      <c r="D190" s="62"/>
      <c r="E190" s="33">
        <v>1</v>
      </c>
      <c r="F190" s="64"/>
      <c r="G190" s="66"/>
      <c r="H190" s="16"/>
    </row>
    <row r="191" spans="1:8" s="17" customFormat="1" ht="9.5">
      <c r="A191" s="27">
        <v>90</v>
      </c>
      <c r="B191" s="47" t="s">
        <v>57</v>
      </c>
      <c r="C191" s="45"/>
      <c r="D191" s="61" t="s">
        <v>24</v>
      </c>
      <c r="E191" s="46"/>
      <c r="F191" s="63"/>
      <c r="G191" s="65">
        <f t="shared" ref="G191" si="88">E192*F191</f>
        <v>0</v>
      </c>
      <c r="H191" s="16"/>
    </row>
    <row r="192" spans="1:8" s="17" customFormat="1" ht="9.5">
      <c r="A192" s="27"/>
      <c r="B192" s="35"/>
      <c r="C192" s="38" t="s">
        <v>55</v>
      </c>
      <c r="D192" s="62"/>
      <c r="E192" s="33">
        <v>2</v>
      </c>
      <c r="F192" s="64"/>
      <c r="G192" s="66"/>
      <c r="H192" s="16"/>
    </row>
    <row r="193" spans="1:8" s="17" customFormat="1" ht="9.5">
      <c r="A193" s="27">
        <v>91</v>
      </c>
      <c r="B193" s="47" t="s">
        <v>57</v>
      </c>
      <c r="C193" s="45"/>
      <c r="D193" s="61" t="s">
        <v>24</v>
      </c>
      <c r="E193" s="46"/>
      <c r="F193" s="63"/>
      <c r="G193" s="65">
        <f t="shared" ref="G193" si="89">E194*F193</f>
        <v>0</v>
      </c>
      <c r="H193" s="16"/>
    </row>
    <row r="194" spans="1:8" s="17" customFormat="1" ht="9.5">
      <c r="A194" s="27"/>
      <c r="B194" s="35"/>
      <c r="C194" s="38" t="s">
        <v>56</v>
      </c>
      <c r="D194" s="62"/>
      <c r="E194" s="33">
        <v>3</v>
      </c>
      <c r="F194" s="64"/>
      <c r="G194" s="66"/>
      <c r="H194" s="16"/>
    </row>
    <row r="195" spans="1:8" s="17" customFormat="1" ht="9.5">
      <c r="A195" s="27">
        <v>92</v>
      </c>
      <c r="B195" s="47" t="s">
        <v>58</v>
      </c>
      <c r="C195" s="45"/>
      <c r="D195" s="61" t="s">
        <v>24</v>
      </c>
      <c r="E195" s="46"/>
      <c r="F195" s="63"/>
      <c r="G195" s="65">
        <f t="shared" ref="G195" si="90">E196*F195</f>
        <v>0</v>
      </c>
      <c r="H195" s="16"/>
    </row>
    <row r="196" spans="1:8" s="17" customFormat="1" ht="9.5">
      <c r="A196" s="27"/>
      <c r="B196" s="35"/>
      <c r="C196" s="38" t="s">
        <v>59</v>
      </c>
      <c r="D196" s="62"/>
      <c r="E196" s="33">
        <v>3</v>
      </c>
      <c r="F196" s="64"/>
      <c r="G196" s="66"/>
      <c r="H196" s="16"/>
    </row>
    <row r="197" spans="1:8" s="17" customFormat="1" ht="9.5">
      <c r="A197" s="27">
        <v>93</v>
      </c>
      <c r="B197" s="47" t="s">
        <v>58</v>
      </c>
      <c r="C197" s="45"/>
      <c r="D197" s="61" t="s">
        <v>24</v>
      </c>
      <c r="E197" s="46"/>
      <c r="F197" s="63"/>
      <c r="G197" s="65">
        <f t="shared" ref="G197" si="91">E198*F197</f>
        <v>0</v>
      </c>
      <c r="H197" s="16"/>
    </row>
    <row r="198" spans="1:8" s="17" customFormat="1" ht="9.5">
      <c r="A198" s="27"/>
      <c r="B198" s="35"/>
      <c r="C198" s="38" t="s">
        <v>56</v>
      </c>
      <c r="D198" s="62"/>
      <c r="E198" s="33">
        <v>2</v>
      </c>
      <c r="F198" s="64"/>
      <c r="G198" s="66"/>
      <c r="H198" s="16"/>
    </row>
    <row r="199" spans="1:8" s="17" customFormat="1" ht="9.5">
      <c r="A199" s="27">
        <v>94</v>
      </c>
      <c r="B199" s="47" t="s">
        <v>60</v>
      </c>
      <c r="C199" s="45"/>
      <c r="D199" s="61" t="s">
        <v>24</v>
      </c>
      <c r="E199" s="46"/>
      <c r="F199" s="63"/>
      <c r="G199" s="65">
        <f t="shared" ref="G199" si="92">E200*F199</f>
        <v>0</v>
      </c>
      <c r="H199" s="16"/>
    </row>
    <row r="200" spans="1:8" s="17" customFormat="1" ht="9.5">
      <c r="A200" s="27"/>
      <c r="B200" s="35"/>
      <c r="C200" s="38" t="s">
        <v>59</v>
      </c>
      <c r="D200" s="62"/>
      <c r="E200" s="33">
        <v>1</v>
      </c>
      <c r="F200" s="64"/>
      <c r="G200" s="66"/>
      <c r="H200" s="16"/>
    </row>
    <row r="201" spans="1:8" s="17" customFormat="1" ht="9.5">
      <c r="A201" s="27">
        <v>95</v>
      </c>
      <c r="B201" s="47" t="s">
        <v>60</v>
      </c>
      <c r="C201" s="45"/>
      <c r="D201" s="61" t="s">
        <v>24</v>
      </c>
      <c r="E201" s="46"/>
      <c r="F201" s="63"/>
      <c r="G201" s="65">
        <f t="shared" ref="G201" si="93">E202*F201</f>
        <v>0</v>
      </c>
      <c r="H201" s="16"/>
    </row>
    <row r="202" spans="1:8" s="17" customFormat="1" ht="9.5">
      <c r="A202" s="27"/>
      <c r="B202" s="35"/>
      <c r="C202" s="38" t="s">
        <v>56</v>
      </c>
      <c r="D202" s="62"/>
      <c r="E202" s="33">
        <v>1</v>
      </c>
      <c r="F202" s="64"/>
      <c r="G202" s="66"/>
      <c r="H202" s="16"/>
    </row>
    <row r="203" spans="1:8" s="17" customFormat="1" ht="9.5">
      <c r="A203" s="27">
        <v>96</v>
      </c>
      <c r="B203" s="47" t="s">
        <v>58</v>
      </c>
      <c r="C203" s="45"/>
      <c r="D203" s="61" t="s">
        <v>24</v>
      </c>
      <c r="E203" s="46"/>
      <c r="F203" s="63"/>
      <c r="G203" s="65">
        <f t="shared" ref="G203" si="94">E204*F203</f>
        <v>0</v>
      </c>
      <c r="H203" s="16"/>
    </row>
    <row r="204" spans="1:8" s="17" customFormat="1" ht="9.5">
      <c r="A204" s="27"/>
      <c r="B204" s="35"/>
      <c r="C204" s="38" t="s">
        <v>61</v>
      </c>
      <c r="D204" s="62"/>
      <c r="E204" s="33">
        <v>5</v>
      </c>
      <c r="F204" s="64"/>
      <c r="G204" s="66"/>
      <c r="H204" s="16"/>
    </row>
    <row r="205" spans="1:8" s="17" customFormat="1" ht="9.5">
      <c r="A205" s="27">
        <v>97</v>
      </c>
      <c r="B205" s="47" t="s">
        <v>62</v>
      </c>
      <c r="C205" s="45"/>
      <c r="D205" s="61" t="s">
        <v>63</v>
      </c>
      <c r="E205" s="46"/>
      <c r="F205" s="63"/>
      <c r="G205" s="65">
        <f t="shared" ref="G205" si="95">E206*F205</f>
        <v>0</v>
      </c>
      <c r="H205" s="16"/>
    </row>
    <row r="206" spans="1:8" s="17" customFormat="1" ht="9.5">
      <c r="A206" s="27"/>
      <c r="B206" s="35"/>
      <c r="C206" s="38" t="s">
        <v>64</v>
      </c>
      <c r="D206" s="62"/>
      <c r="E206" s="33">
        <v>10</v>
      </c>
      <c r="F206" s="64"/>
      <c r="G206" s="66"/>
      <c r="H206" s="16"/>
    </row>
    <row r="207" spans="1:8" s="17" customFormat="1" ht="9.5">
      <c r="A207" s="27">
        <v>98</v>
      </c>
      <c r="B207" s="47" t="s">
        <v>62</v>
      </c>
      <c r="C207" s="45"/>
      <c r="D207" s="61" t="s">
        <v>63</v>
      </c>
      <c r="E207" s="46"/>
      <c r="F207" s="63"/>
      <c r="G207" s="65">
        <f t="shared" ref="G207" si="96">E208*F207</f>
        <v>0</v>
      </c>
      <c r="H207" s="16"/>
    </row>
    <row r="208" spans="1:8" s="17" customFormat="1" ht="9.5">
      <c r="A208" s="27"/>
      <c r="B208" s="35"/>
      <c r="C208" s="38" t="s">
        <v>65</v>
      </c>
      <c r="D208" s="62"/>
      <c r="E208" s="33">
        <v>5</v>
      </c>
      <c r="F208" s="64"/>
      <c r="G208" s="66"/>
      <c r="H208" s="16"/>
    </row>
    <row r="209" spans="1:8" s="17" customFormat="1" ht="9.5">
      <c r="A209" s="27">
        <v>99</v>
      </c>
      <c r="B209" s="44" t="s">
        <v>66</v>
      </c>
      <c r="C209" s="45"/>
      <c r="D209" s="61" t="s">
        <v>14</v>
      </c>
      <c r="E209" s="46"/>
      <c r="F209" s="63"/>
      <c r="G209" s="65">
        <f>E210*F209</f>
        <v>0</v>
      </c>
      <c r="H209" s="16"/>
    </row>
    <row r="210" spans="1:8" s="17" customFormat="1" ht="9.5">
      <c r="A210" s="27"/>
      <c r="B210" s="35"/>
      <c r="C210" s="38" t="s">
        <v>67</v>
      </c>
      <c r="D210" s="62"/>
      <c r="E210" s="33">
        <v>5</v>
      </c>
      <c r="F210" s="64"/>
      <c r="G210" s="66"/>
      <c r="H210" s="16"/>
    </row>
    <row r="211" spans="1:8" s="17" customFormat="1" ht="9.5">
      <c r="A211" s="27">
        <v>100</v>
      </c>
      <c r="B211" s="44" t="s">
        <v>66</v>
      </c>
      <c r="C211" s="45"/>
      <c r="D211" s="61" t="s">
        <v>14</v>
      </c>
      <c r="E211" s="46"/>
      <c r="F211" s="63"/>
      <c r="G211" s="65">
        <f t="shared" ref="G211" si="97">E212*F211</f>
        <v>0</v>
      </c>
      <c r="H211" s="16"/>
    </row>
    <row r="212" spans="1:8" s="17" customFormat="1" ht="9.5">
      <c r="A212" s="27"/>
      <c r="B212" s="35"/>
      <c r="C212" s="38" t="s">
        <v>68</v>
      </c>
      <c r="D212" s="62"/>
      <c r="E212" s="33">
        <v>5</v>
      </c>
      <c r="F212" s="64"/>
      <c r="G212" s="66"/>
      <c r="H212" s="16"/>
    </row>
    <row r="213" spans="1:8" s="17" customFormat="1" ht="9.5">
      <c r="A213" s="27">
        <v>101</v>
      </c>
      <c r="B213" s="44" t="s">
        <v>69</v>
      </c>
      <c r="C213" s="45"/>
      <c r="D213" s="61" t="s">
        <v>14</v>
      </c>
      <c r="E213" s="46"/>
      <c r="F213" s="63"/>
      <c r="G213" s="65">
        <f t="shared" ref="G213" si="98">E214*F213</f>
        <v>0</v>
      </c>
      <c r="H213" s="16"/>
    </row>
    <row r="214" spans="1:8" s="17" customFormat="1" ht="9.5">
      <c r="A214" s="27"/>
      <c r="B214" s="35"/>
      <c r="C214" s="38" t="s">
        <v>70</v>
      </c>
      <c r="D214" s="62"/>
      <c r="E214" s="33">
        <v>5</v>
      </c>
      <c r="F214" s="64"/>
      <c r="G214" s="66"/>
      <c r="H214" s="16"/>
    </row>
    <row r="215" spans="1:8" s="17" customFormat="1" ht="9.5">
      <c r="A215" s="27">
        <v>102</v>
      </c>
      <c r="B215" s="44" t="s">
        <v>71</v>
      </c>
      <c r="C215" s="45"/>
      <c r="D215" s="61" t="s">
        <v>14</v>
      </c>
      <c r="E215" s="46"/>
      <c r="F215" s="63"/>
      <c r="G215" s="65">
        <f t="shared" ref="G215" si="99">E216*F215</f>
        <v>0</v>
      </c>
      <c r="H215" s="16"/>
    </row>
    <row r="216" spans="1:8" s="17" customFormat="1" ht="9.5">
      <c r="A216" s="27"/>
      <c r="B216" s="35"/>
      <c r="C216" s="38" t="s">
        <v>72</v>
      </c>
      <c r="D216" s="62"/>
      <c r="E216" s="33">
        <v>2</v>
      </c>
      <c r="F216" s="64"/>
      <c r="G216" s="66"/>
      <c r="H216" s="16"/>
    </row>
    <row r="217" spans="1:8" s="17" customFormat="1" ht="9.5">
      <c r="A217" s="27">
        <v>103</v>
      </c>
      <c r="B217" s="44" t="s">
        <v>71</v>
      </c>
      <c r="C217" s="45"/>
      <c r="D217" s="61" t="s">
        <v>14</v>
      </c>
      <c r="E217" s="46"/>
      <c r="F217" s="63"/>
      <c r="G217" s="65">
        <f t="shared" ref="G217" si="100">E218*F217</f>
        <v>0</v>
      </c>
      <c r="H217" s="16"/>
    </row>
    <row r="218" spans="1:8" s="17" customFormat="1" ht="9.5">
      <c r="A218" s="27"/>
      <c r="B218" s="35"/>
      <c r="C218" s="38" t="s">
        <v>73</v>
      </c>
      <c r="D218" s="62"/>
      <c r="E218" s="33">
        <v>5</v>
      </c>
      <c r="F218" s="64"/>
      <c r="G218" s="66"/>
      <c r="H218" s="16"/>
    </row>
    <row r="219" spans="1:8" s="17" customFormat="1" ht="9.5">
      <c r="A219" s="27">
        <v>104</v>
      </c>
      <c r="B219" s="44" t="s">
        <v>74</v>
      </c>
      <c r="C219" s="45"/>
      <c r="D219" s="61" t="s">
        <v>14</v>
      </c>
      <c r="E219" s="46"/>
      <c r="F219" s="63"/>
      <c r="G219" s="65">
        <f t="shared" ref="G219" si="101">E220*F219</f>
        <v>0</v>
      </c>
      <c r="H219" s="16"/>
    </row>
    <row r="220" spans="1:8" s="17" customFormat="1" ht="9.5">
      <c r="A220" s="27"/>
      <c r="B220" s="35"/>
      <c r="C220" s="38" t="s">
        <v>75</v>
      </c>
      <c r="D220" s="62"/>
      <c r="E220" s="33">
        <v>5</v>
      </c>
      <c r="F220" s="64"/>
      <c r="G220" s="66"/>
      <c r="H220" s="16"/>
    </row>
    <row r="221" spans="1:8" s="17" customFormat="1" ht="9.5">
      <c r="A221" s="27">
        <v>105</v>
      </c>
      <c r="B221" s="44" t="s">
        <v>76</v>
      </c>
      <c r="C221" s="45"/>
      <c r="D221" s="61" t="s">
        <v>77</v>
      </c>
      <c r="E221" s="46"/>
      <c r="F221" s="63"/>
      <c r="G221" s="65">
        <f t="shared" ref="G221" si="102">E222*F221</f>
        <v>0</v>
      </c>
      <c r="H221" s="16"/>
    </row>
    <row r="222" spans="1:8" s="17" customFormat="1" ht="9.5">
      <c r="A222" s="27"/>
      <c r="B222" s="35"/>
      <c r="C222" s="38" t="s">
        <v>78</v>
      </c>
      <c r="D222" s="62"/>
      <c r="E222" s="33">
        <v>1</v>
      </c>
      <c r="F222" s="64"/>
      <c r="G222" s="66"/>
      <c r="H222" s="16"/>
    </row>
    <row r="223" spans="1:8" s="17" customFormat="1" ht="9.5">
      <c r="A223" s="27">
        <v>106</v>
      </c>
      <c r="B223" s="47" t="s">
        <v>79</v>
      </c>
      <c r="C223" s="45"/>
      <c r="D223" s="61" t="s">
        <v>80</v>
      </c>
      <c r="E223" s="46"/>
      <c r="F223" s="63"/>
      <c r="G223" s="65">
        <f t="shared" ref="G223" si="103">E224*F223</f>
        <v>0</v>
      </c>
      <c r="H223" s="16"/>
    </row>
    <row r="224" spans="1:8" s="17" customFormat="1" ht="9.5">
      <c r="A224" s="27"/>
      <c r="B224" s="35"/>
      <c r="C224" s="38">
        <v>0</v>
      </c>
      <c r="D224" s="62"/>
      <c r="E224" s="33">
        <v>5</v>
      </c>
      <c r="F224" s="64"/>
      <c r="G224" s="66"/>
      <c r="H224" s="16"/>
    </row>
    <row r="225" spans="1:8" s="17" customFormat="1" ht="9.5">
      <c r="A225" s="27">
        <v>107</v>
      </c>
      <c r="B225" s="47" t="s">
        <v>81</v>
      </c>
      <c r="C225" s="45"/>
      <c r="D225" s="61" t="s">
        <v>14</v>
      </c>
      <c r="E225" s="46"/>
      <c r="F225" s="63"/>
      <c r="G225" s="65">
        <f t="shared" ref="G225" si="104">E226*F225</f>
        <v>0</v>
      </c>
      <c r="H225" s="16"/>
    </row>
    <row r="226" spans="1:8" s="17" customFormat="1" ht="9.5">
      <c r="A226" s="27"/>
      <c r="B226" s="35"/>
      <c r="C226" s="38" t="s">
        <v>112</v>
      </c>
      <c r="D226" s="62"/>
      <c r="E226" s="33">
        <v>5</v>
      </c>
      <c r="F226" s="64"/>
      <c r="G226" s="66"/>
      <c r="H226" s="16"/>
    </row>
    <row r="227" spans="1:8" s="17" customFormat="1" ht="9.5">
      <c r="A227" s="27">
        <v>108</v>
      </c>
      <c r="B227" s="47" t="s">
        <v>81</v>
      </c>
      <c r="C227" s="45"/>
      <c r="D227" s="61" t="s">
        <v>14</v>
      </c>
      <c r="E227" s="46"/>
      <c r="F227" s="63"/>
      <c r="G227" s="65">
        <f t="shared" ref="G227" si="105">E228*F227</f>
        <v>0</v>
      </c>
      <c r="H227" s="16"/>
    </row>
    <row r="228" spans="1:8" s="17" customFormat="1" ht="9.5">
      <c r="A228" s="27"/>
      <c r="B228" s="35"/>
      <c r="C228" s="38" t="s">
        <v>113</v>
      </c>
      <c r="D228" s="62"/>
      <c r="E228" s="33">
        <v>5</v>
      </c>
      <c r="F228" s="64"/>
      <c r="G228" s="66"/>
      <c r="H228" s="16"/>
    </row>
    <row r="229" spans="1:8" s="17" customFormat="1" ht="9.5">
      <c r="A229" s="27">
        <v>109</v>
      </c>
      <c r="B229" s="47" t="s">
        <v>84</v>
      </c>
      <c r="C229" s="45"/>
      <c r="D229" s="61" t="s">
        <v>14</v>
      </c>
      <c r="E229" s="46"/>
      <c r="F229" s="63"/>
      <c r="G229" s="65">
        <f t="shared" ref="G229" si="106">E230*F229</f>
        <v>0</v>
      </c>
      <c r="H229" s="16"/>
    </row>
    <row r="230" spans="1:8" s="17" customFormat="1" ht="9.5">
      <c r="A230" s="27"/>
      <c r="B230" s="35"/>
      <c r="C230" s="38" t="s">
        <v>128</v>
      </c>
      <c r="D230" s="62"/>
      <c r="E230" s="33">
        <v>5</v>
      </c>
      <c r="F230" s="64"/>
      <c r="G230" s="66"/>
      <c r="H230" s="16"/>
    </row>
    <row r="231" spans="1:8" s="17" customFormat="1" ht="9.5">
      <c r="A231" s="27">
        <v>110</v>
      </c>
      <c r="B231" s="47" t="s">
        <v>84</v>
      </c>
      <c r="C231" s="45"/>
      <c r="D231" s="61" t="s">
        <v>14</v>
      </c>
      <c r="E231" s="46"/>
      <c r="F231" s="63"/>
      <c r="G231" s="65">
        <f t="shared" ref="G231" si="107">E232*F231</f>
        <v>0</v>
      </c>
      <c r="H231" s="16"/>
    </row>
    <row r="232" spans="1:8" s="17" customFormat="1" ht="9.5">
      <c r="A232" s="27"/>
      <c r="B232" s="35"/>
      <c r="C232" s="38" t="s">
        <v>125</v>
      </c>
      <c r="D232" s="62"/>
      <c r="E232" s="33">
        <v>5</v>
      </c>
      <c r="F232" s="64"/>
      <c r="G232" s="66"/>
      <c r="H232" s="16"/>
    </row>
    <row r="233" spans="1:8" s="17" customFormat="1" ht="9.5">
      <c r="A233" s="27">
        <v>111</v>
      </c>
      <c r="B233" s="47" t="s">
        <v>85</v>
      </c>
      <c r="C233" s="45"/>
      <c r="D233" s="61" t="s">
        <v>14</v>
      </c>
      <c r="E233" s="46"/>
      <c r="F233" s="63"/>
      <c r="G233" s="65">
        <f t="shared" ref="G233" si="108">E234*F233</f>
        <v>0</v>
      </c>
      <c r="H233" s="16"/>
    </row>
    <row r="234" spans="1:8" s="17" customFormat="1" ht="9.5">
      <c r="A234" s="27"/>
      <c r="B234" s="35"/>
      <c r="C234" s="38" t="s">
        <v>114</v>
      </c>
      <c r="D234" s="62"/>
      <c r="E234" s="33">
        <v>5</v>
      </c>
      <c r="F234" s="64"/>
      <c r="G234" s="66"/>
      <c r="H234" s="16"/>
    </row>
    <row r="235" spans="1:8" s="17" customFormat="1" ht="9.5">
      <c r="A235" s="27">
        <v>112</v>
      </c>
      <c r="B235" s="47" t="s">
        <v>87</v>
      </c>
      <c r="C235" s="45"/>
      <c r="D235" s="61" t="s">
        <v>63</v>
      </c>
      <c r="E235" s="46"/>
      <c r="F235" s="63"/>
      <c r="G235" s="65">
        <f t="shared" ref="G235" si="109">E236*F235</f>
        <v>0</v>
      </c>
      <c r="H235" s="16"/>
    </row>
    <row r="236" spans="1:8" s="17" customFormat="1" ht="9.5">
      <c r="A236" s="27"/>
      <c r="B236" s="35"/>
      <c r="C236" s="38" t="s">
        <v>115</v>
      </c>
      <c r="D236" s="62"/>
      <c r="E236" s="33">
        <v>5</v>
      </c>
      <c r="F236" s="64"/>
      <c r="G236" s="66"/>
      <c r="H236" s="16"/>
    </row>
    <row r="237" spans="1:8" s="17" customFormat="1" ht="9.5">
      <c r="A237" s="27">
        <v>113</v>
      </c>
      <c r="B237" s="47" t="s">
        <v>87</v>
      </c>
      <c r="C237" s="45"/>
      <c r="D237" s="61" t="s">
        <v>63</v>
      </c>
      <c r="E237" s="46"/>
      <c r="F237" s="63"/>
      <c r="G237" s="65">
        <f t="shared" ref="G237" si="110">E238*F237</f>
        <v>0</v>
      </c>
      <c r="H237" s="16"/>
    </row>
    <row r="238" spans="1:8" s="17" customFormat="1" ht="9.5">
      <c r="A238" s="27"/>
      <c r="B238" s="35"/>
      <c r="C238" s="38" t="s">
        <v>116</v>
      </c>
      <c r="D238" s="62"/>
      <c r="E238" s="33">
        <v>5</v>
      </c>
      <c r="F238" s="64"/>
      <c r="G238" s="66"/>
      <c r="H238" s="16"/>
    </row>
    <row r="239" spans="1:8" s="17" customFormat="1" ht="9.5">
      <c r="A239" s="27">
        <v>114</v>
      </c>
      <c r="B239" s="47" t="s">
        <v>87</v>
      </c>
      <c r="C239" s="45"/>
      <c r="D239" s="61" t="s">
        <v>63</v>
      </c>
      <c r="E239" s="46"/>
      <c r="F239" s="63"/>
      <c r="G239" s="65">
        <f t="shared" ref="G239" si="111">E240*F239</f>
        <v>0</v>
      </c>
      <c r="H239" s="16"/>
    </row>
    <row r="240" spans="1:8" s="17" customFormat="1" ht="9.5">
      <c r="A240" s="27"/>
      <c r="B240" s="35"/>
      <c r="C240" s="38" t="s">
        <v>117</v>
      </c>
      <c r="D240" s="62"/>
      <c r="E240" s="33">
        <v>5</v>
      </c>
      <c r="F240" s="64"/>
      <c r="G240" s="66"/>
      <c r="H240" s="16"/>
    </row>
    <row r="241" spans="1:8" s="17" customFormat="1" ht="9.5">
      <c r="A241" s="27">
        <v>115</v>
      </c>
      <c r="B241" s="44" t="s">
        <v>87</v>
      </c>
      <c r="C241" s="45"/>
      <c r="D241" s="61" t="s">
        <v>63</v>
      </c>
      <c r="E241" s="46"/>
      <c r="F241" s="63"/>
      <c r="G241" s="65">
        <f t="shared" ref="G241" si="112">E242*F241</f>
        <v>0</v>
      </c>
      <c r="H241" s="16"/>
    </row>
    <row r="242" spans="1:8" s="17" customFormat="1" ht="9.5">
      <c r="A242" s="27"/>
      <c r="B242" s="35"/>
      <c r="C242" s="38" t="s">
        <v>118</v>
      </c>
      <c r="D242" s="62"/>
      <c r="E242" s="33">
        <v>5</v>
      </c>
      <c r="F242" s="64"/>
      <c r="G242" s="66"/>
      <c r="H242" s="16"/>
    </row>
    <row r="243" spans="1:8" s="17" customFormat="1" ht="9.5">
      <c r="A243" s="27">
        <v>116</v>
      </c>
      <c r="B243" s="44" t="s">
        <v>87</v>
      </c>
      <c r="C243" s="45"/>
      <c r="D243" s="61" t="s">
        <v>63</v>
      </c>
      <c r="E243" s="46"/>
      <c r="F243" s="63"/>
      <c r="G243" s="65">
        <f t="shared" ref="G243" si="113">E244*F243</f>
        <v>0</v>
      </c>
      <c r="H243" s="16"/>
    </row>
    <row r="244" spans="1:8" s="17" customFormat="1" ht="9.5">
      <c r="A244" s="27"/>
      <c r="B244" s="35"/>
      <c r="C244" s="38" t="s">
        <v>119</v>
      </c>
      <c r="D244" s="62"/>
      <c r="E244" s="33">
        <v>5</v>
      </c>
      <c r="F244" s="64"/>
      <c r="G244" s="66"/>
      <c r="H244" s="16"/>
    </row>
    <row r="245" spans="1:8" s="17" customFormat="1" ht="9.5">
      <c r="A245" s="27">
        <v>117</v>
      </c>
      <c r="B245" s="44" t="s">
        <v>93</v>
      </c>
      <c r="C245" s="45"/>
      <c r="D245" s="61" t="s">
        <v>63</v>
      </c>
      <c r="E245" s="46"/>
      <c r="F245" s="63"/>
      <c r="G245" s="65">
        <f t="shared" ref="G245" si="114">E246*F245</f>
        <v>0</v>
      </c>
      <c r="H245" s="16"/>
    </row>
    <row r="246" spans="1:8" s="17" customFormat="1" ht="9.5">
      <c r="A246" s="27"/>
      <c r="B246" s="35"/>
      <c r="C246" s="38" t="s">
        <v>115</v>
      </c>
      <c r="D246" s="62"/>
      <c r="E246" s="33">
        <v>15</v>
      </c>
      <c r="F246" s="64"/>
      <c r="G246" s="66"/>
      <c r="H246" s="16"/>
    </row>
    <row r="247" spans="1:8" s="17" customFormat="1" ht="9.5">
      <c r="A247" s="27">
        <v>118</v>
      </c>
      <c r="B247" s="44" t="s">
        <v>93</v>
      </c>
      <c r="C247" s="45"/>
      <c r="D247" s="61" t="s">
        <v>63</v>
      </c>
      <c r="E247" s="46"/>
      <c r="F247" s="63"/>
      <c r="G247" s="65">
        <f t="shared" ref="G247" si="115">E248*F247</f>
        <v>0</v>
      </c>
      <c r="H247" s="16"/>
    </row>
    <row r="248" spans="1:8" s="17" customFormat="1" ht="9.5">
      <c r="A248" s="27"/>
      <c r="B248" s="35"/>
      <c r="C248" s="38" t="s">
        <v>116</v>
      </c>
      <c r="D248" s="62"/>
      <c r="E248" s="33">
        <v>15</v>
      </c>
      <c r="F248" s="64"/>
      <c r="G248" s="66"/>
      <c r="H248" s="16"/>
    </row>
    <row r="249" spans="1:8" s="17" customFormat="1" ht="9.5">
      <c r="A249" s="27">
        <v>119</v>
      </c>
      <c r="B249" s="44" t="s">
        <v>93</v>
      </c>
      <c r="C249" s="45"/>
      <c r="D249" s="61" t="s">
        <v>63</v>
      </c>
      <c r="E249" s="46"/>
      <c r="F249" s="63"/>
      <c r="G249" s="65">
        <f t="shared" ref="G249" si="116">E250*F249</f>
        <v>0</v>
      </c>
      <c r="H249" s="16"/>
    </row>
    <row r="250" spans="1:8" s="17" customFormat="1" ht="9.5">
      <c r="A250" s="27"/>
      <c r="B250" s="35"/>
      <c r="C250" s="38" t="s">
        <v>119</v>
      </c>
      <c r="D250" s="62"/>
      <c r="E250" s="33">
        <v>15</v>
      </c>
      <c r="F250" s="64"/>
      <c r="G250" s="66"/>
      <c r="H250" s="16"/>
    </row>
    <row r="251" spans="1:8" s="17" customFormat="1" ht="9.5">
      <c r="A251" s="27">
        <v>120</v>
      </c>
      <c r="B251" s="44" t="s">
        <v>94</v>
      </c>
      <c r="C251" s="45"/>
      <c r="D251" s="61" t="s">
        <v>95</v>
      </c>
      <c r="E251" s="46"/>
      <c r="F251" s="63"/>
      <c r="G251" s="65">
        <f t="shared" ref="G251" si="117">E252*F251</f>
        <v>0</v>
      </c>
      <c r="H251" s="16"/>
    </row>
    <row r="252" spans="1:8" s="17" customFormat="1" ht="9.5">
      <c r="A252" s="27"/>
      <c r="B252" s="35"/>
      <c r="C252" s="38" t="s">
        <v>96</v>
      </c>
      <c r="D252" s="62"/>
      <c r="E252" s="33">
        <v>5</v>
      </c>
      <c r="F252" s="64"/>
      <c r="G252" s="66"/>
      <c r="H252" s="16"/>
    </row>
    <row r="253" spans="1:8" s="17" customFormat="1" ht="9.5">
      <c r="A253" s="27">
        <v>121</v>
      </c>
      <c r="B253" s="44" t="s">
        <v>97</v>
      </c>
      <c r="C253" s="45"/>
      <c r="D253" s="61" t="s">
        <v>98</v>
      </c>
      <c r="E253" s="46"/>
      <c r="F253" s="63"/>
      <c r="G253" s="65">
        <f t="shared" ref="G253" si="118">E254*F253</f>
        <v>0</v>
      </c>
      <c r="H253" s="16"/>
    </row>
    <row r="254" spans="1:8" s="17" customFormat="1" ht="9.5">
      <c r="A254" s="27"/>
      <c r="B254" s="35"/>
      <c r="C254" s="38" t="s">
        <v>99</v>
      </c>
      <c r="D254" s="62"/>
      <c r="E254" s="33">
        <v>3</v>
      </c>
      <c r="F254" s="64"/>
      <c r="G254" s="66"/>
      <c r="H254" s="16"/>
    </row>
    <row r="255" spans="1:8" s="17" customFormat="1" ht="9.5">
      <c r="A255" s="27">
        <v>122</v>
      </c>
      <c r="B255" s="47" t="s">
        <v>100</v>
      </c>
      <c r="C255" s="45"/>
      <c r="D255" s="61" t="s">
        <v>14</v>
      </c>
      <c r="E255" s="46"/>
      <c r="F255" s="63"/>
      <c r="G255" s="65">
        <f t="shared" ref="G255" si="119">E256*F255</f>
        <v>0</v>
      </c>
      <c r="H255" s="16"/>
    </row>
    <row r="256" spans="1:8" s="17" customFormat="1" ht="9.5">
      <c r="A256" s="27"/>
      <c r="B256" s="35"/>
      <c r="C256" s="38" t="s">
        <v>120</v>
      </c>
      <c r="D256" s="62"/>
      <c r="E256" s="33">
        <v>3</v>
      </c>
      <c r="F256" s="64"/>
      <c r="G256" s="66"/>
      <c r="H256" s="16"/>
    </row>
    <row r="257" spans="1:8" s="17" customFormat="1" ht="9.5">
      <c r="A257" s="27">
        <v>123</v>
      </c>
      <c r="B257" s="47" t="s">
        <v>100</v>
      </c>
      <c r="C257" s="45"/>
      <c r="D257" s="61" t="s">
        <v>14</v>
      </c>
      <c r="E257" s="46"/>
      <c r="F257" s="63"/>
      <c r="G257" s="65">
        <f t="shared" ref="G257" si="120">E258*F257</f>
        <v>0</v>
      </c>
      <c r="H257" s="16"/>
    </row>
    <row r="258" spans="1:8" s="17" customFormat="1" ht="9.5">
      <c r="A258" s="27"/>
      <c r="B258" s="35"/>
      <c r="C258" s="38" t="s">
        <v>121</v>
      </c>
      <c r="D258" s="62"/>
      <c r="E258" s="33">
        <v>3</v>
      </c>
      <c r="F258" s="64"/>
      <c r="G258" s="66"/>
      <c r="H258" s="16"/>
    </row>
    <row r="259" spans="1:8" s="17" customFormat="1" ht="9.5">
      <c r="A259" s="27">
        <v>124</v>
      </c>
      <c r="B259" s="47" t="s">
        <v>100</v>
      </c>
      <c r="C259" s="45"/>
      <c r="D259" s="61" t="s">
        <v>14</v>
      </c>
      <c r="E259" s="46"/>
      <c r="F259" s="63"/>
      <c r="G259" s="65">
        <f t="shared" ref="G259" si="121">E260*F259</f>
        <v>0</v>
      </c>
      <c r="H259" s="16"/>
    </row>
    <row r="260" spans="1:8" s="17" customFormat="1" ht="9.5">
      <c r="A260" s="27"/>
      <c r="B260" s="35"/>
      <c r="C260" s="38" t="s">
        <v>122</v>
      </c>
      <c r="D260" s="62"/>
      <c r="E260" s="33">
        <v>3</v>
      </c>
      <c r="F260" s="64"/>
      <c r="G260" s="66"/>
      <c r="H260" s="16"/>
    </row>
    <row r="261" spans="1:8" s="17" customFormat="1" ht="9.5">
      <c r="A261" s="27">
        <v>125</v>
      </c>
      <c r="B261" s="47" t="s">
        <v>104</v>
      </c>
      <c r="C261" s="45"/>
      <c r="D261" s="61" t="s">
        <v>14</v>
      </c>
      <c r="E261" s="46"/>
      <c r="F261" s="63"/>
      <c r="G261" s="65">
        <f t="shared" ref="G261" si="122">E262*F261</f>
        <v>0</v>
      </c>
      <c r="H261" s="16"/>
    </row>
    <row r="262" spans="1:8" s="17" customFormat="1" ht="9.5">
      <c r="A262" s="27"/>
      <c r="B262" s="35"/>
      <c r="C262" s="38" t="s">
        <v>105</v>
      </c>
      <c r="D262" s="62"/>
      <c r="E262" s="33">
        <v>5</v>
      </c>
      <c r="F262" s="64"/>
      <c r="G262" s="66"/>
      <c r="H262" s="16"/>
    </row>
    <row r="263" spans="1:8" s="17" customFormat="1" ht="9.5">
      <c r="A263" s="27">
        <v>126</v>
      </c>
      <c r="B263" s="47" t="s">
        <v>106</v>
      </c>
      <c r="C263" s="45"/>
      <c r="D263" s="61" t="s">
        <v>107</v>
      </c>
      <c r="E263" s="46"/>
      <c r="F263" s="63"/>
      <c r="G263" s="65">
        <f t="shared" ref="G263" si="123">E264*F263</f>
        <v>0</v>
      </c>
      <c r="H263" s="16"/>
    </row>
    <row r="264" spans="1:8" s="17" customFormat="1" ht="9.5">
      <c r="A264" s="27"/>
      <c r="B264" s="35"/>
      <c r="C264" s="38">
        <v>0</v>
      </c>
      <c r="D264" s="62"/>
      <c r="E264" s="33">
        <v>5</v>
      </c>
      <c r="F264" s="64"/>
      <c r="G264" s="66"/>
      <c r="H264" s="16"/>
    </row>
    <row r="265" spans="1:8" s="17" customFormat="1" ht="9.5">
      <c r="A265" s="27">
        <v>127</v>
      </c>
      <c r="B265" s="47" t="s">
        <v>108</v>
      </c>
      <c r="C265" s="45"/>
      <c r="D265" s="61" t="s">
        <v>107</v>
      </c>
      <c r="E265" s="46"/>
      <c r="F265" s="63"/>
      <c r="G265" s="65">
        <f t="shared" ref="G265" si="124">E266*F265</f>
        <v>0</v>
      </c>
      <c r="H265" s="16"/>
    </row>
    <row r="266" spans="1:8" s="17" customFormat="1" ht="9.5">
      <c r="A266" s="27"/>
      <c r="B266" s="35"/>
      <c r="C266" s="38">
        <v>0</v>
      </c>
      <c r="D266" s="62"/>
      <c r="E266" s="33">
        <v>15</v>
      </c>
      <c r="F266" s="64"/>
      <c r="G266" s="66"/>
      <c r="H266" s="16"/>
    </row>
    <row r="267" spans="1:8" s="17" customFormat="1" ht="9.5">
      <c r="A267" s="27">
        <v>128</v>
      </c>
      <c r="B267" s="47" t="s">
        <v>109</v>
      </c>
      <c r="C267" s="45"/>
      <c r="D267" s="61" t="s">
        <v>110</v>
      </c>
      <c r="E267" s="46"/>
      <c r="F267" s="63"/>
      <c r="G267" s="65">
        <f t="shared" ref="G267" si="125">E268*F267</f>
        <v>0</v>
      </c>
      <c r="H267" s="16"/>
    </row>
    <row r="268" spans="1:8" s="17" customFormat="1" ht="9.5">
      <c r="A268" s="27"/>
      <c r="B268" s="35"/>
      <c r="C268" s="38" t="s">
        <v>111</v>
      </c>
      <c r="D268" s="62"/>
      <c r="E268" s="33">
        <v>5</v>
      </c>
      <c r="F268" s="64"/>
      <c r="G268" s="66"/>
      <c r="H268" s="16"/>
    </row>
    <row r="269" spans="1:8" ht="42" customHeight="1">
      <c r="A269" s="23"/>
      <c r="B269" s="56" t="s">
        <v>123</v>
      </c>
      <c r="C269" s="57"/>
      <c r="D269" s="58"/>
      <c r="E269" s="58"/>
      <c r="F269" s="58"/>
      <c r="G269" s="22">
        <f>SUM(G13:G268)</f>
        <v>0</v>
      </c>
      <c r="H269" s="19"/>
    </row>
    <row r="270" spans="1:8" ht="30" customHeight="1">
      <c r="A270" s="23"/>
      <c r="B270" s="59" t="s">
        <v>124</v>
      </c>
      <c r="C270" s="60"/>
      <c r="D270" s="60"/>
      <c r="E270" s="60"/>
      <c r="F270" s="60"/>
      <c r="G270" s="60"/>
    </row>
    <row r="271" spans="1:8" ht="30.75" customHeight="1"/>
    <row r="272" spans="1:8" ht="69" customHeight="1"/>
    <row r="273" ht="20.149999999999999" customHeight="1"/>
  </sheetData>
  <sheetProtection sheet="1" objects="1" scenarios="1" selectLockedCells="1"/>
  <mergeCells count="388">
    <mergeCell ref="D15:D16"/>
    <mergeCell ref="F15:F16"/>
    <mergeCell ref="G15:G16"/>
    <mergeCell ref="D17:D18"/>
    <mergeCell ref="F17:F18"/>
    <mergeCell ref="G17:G18"/>
    <mergeCell ref="B2:G2"/>
    <mergeCell ref="F4:G4"/>
    <mergeCell ref="B12:C12"/>
    <mergeCell ref="D13:D14"/>
    <mergeCell ref="F13:F14"/>
    <mergeCell ref="G13:G14"/>
    <mergeCell ref="D23:D24"/>
    <mergeCell ref="F23:F24"/>
    <mergeCell ref="G23:G24"/>
    <mergeCell ref="D25:D26"/>
    <mergeCell ref="F25:F26"/>
    <mergeCell ref="G25:G26"/>
    <mergeCell ref="D19:D20"/>
    <mergeCell ref="F19:F20"/>
    <mergeCell ref="G19:G20"/>
    <mergeCell ref="D21:D22"/>
    <mergeCell ref="F21:F22"/>
    <mergeCell ref="G21:G22"/>
    <mergeCell ref="D31:D32"/>
    <mergeCell ref="F31:F32"/>
    <mergeCell ref="G31:G32"/>
    <mergeCell ref="D33:D34"/>
    <mergeCell ref="F33:F34"/>
    <mergeCell ref="G33:G34"/>
    <mergeCell ref="D27:D28"/>
    <mergeCell ref="F27:F28"/>
    <mergeCell ref="G27:G28"/>
    <mergeCell ref="D29:D30"/>
    <mergeCell ref="F29:F30"/>
    <mergeCell ref="G29:G30"/>
    <mergeCell ref="D39:D40"/>
    <mergeCell ref="F39:F40"/>
    <mergeCell ref="G39:G40"/>
    <mergeCell ref="D41:D42"/>
    <mergeCell ref="F41:F42"/>
    <mergeCell ref="G41:G42"/>
    <mergeCell ref="D35:D36"/>
    <mergeCell ref="F35:F36"/>
    <mergeCell ref="G35:G36"/>
    <mergeCell ref="D37:D38"/>
    <mergeCell ref="F37:F38"/>
    <mergeCell ref="G37:G38"/>
    <mergeCell ref="D47:D48"/>
    <mergeCell ref="F47:F48"/>
    <mergeCell ref="G47:G48"/>
    <mergeCell ref="D49:D50"/>
    <mergeCell ref="F49:F50"/>
    <mergeCell ref="G49:G50"/>
    <mergeCell ref="D43:D44"/>
    <mergeCell ref="F43:F44"/>
    <mergeCell ref="G43:G44"/>
    <mergeCell ref="D45:D46"/>
    <mergeCell ref="F45:F46"/>
    <mergeCell ref="G45:G46"/>
    <mergeCell ref="D55:D56"/>
    <mergeCell ref="F55:F56"/>
    <mergeCell ref="G55:G56"/>
    <mergeCell ref="D57:D58"/>
    <mergeCell ref="F57:F58"/>
    <mergeCell ref="G57:G58"/>
    <mergeCell ref="D51:D52"/>
    <mergeCell ref="F51:F52"/>
    <mergeCell ref="G51:G52"/>
    <mergeCell ref="D53:D54"/>
    <mergeCell ref="F53:F54"/>
    <mergeCell ref="G53:G54"/>
    <mergeCell ref="D63:D64"/>
    <mergeCell ref="F63:F64"/>
    <mergeCell ref="G63:G64"/>
    <mergeCell ref="D65:D66"/>
    <mergeCell ref="F65:F66"/>
    <mergeCell ref="G65:G66"/>
    <mergeCell ref="D59:D60"/>
    <mergeCell ref="F59:F60"/>
    <mergeCell ref="G59:G60"/>
    <mergeCell ref="D61:D62"/>
    <mergeCell ref="F61:F62"/>
    <mergeCell ref="G61:G62"/>
    <mergeCell ref="D71:D72"/>
    <mergeCell ref="F71:F72"/>
    <mergeCell ref="G71:G72"/>
    <mergeCell ref="D73:D74"/>
    <mergeCell ref="F73:F74"/>
    <mergeCell ref="G73:G74"/>
    <mergeCell ref="D67:D68"/>
    <mergeCell ref="F67:F68"/>
    <mergeCell ref="G67:G68"/>
    <mergeCell ref="D69:D70"/>
    <mergeCell ref="F69:F70"/>
    <mergeCell ref="G69:G70"/>
    <mergeCell ref="D79:D80"/>
    <mergeCell ref="F79:F80"/>
    <mergeCell ref="G79:G80"/>
    <mergeCell ref="D81:D82"/>
    <mergeCell ref="F81:F82"/>
    <mergeCell ref="G81:G82"/>
    <mergeCell ref="D75:D76"/>
    <mergeCell ref="F75:F76"/>
    <mergeCell ref="G75:G76"/>
    <mergeCell ref="D77:D78"/>
    <mergeCell ref="F77:F78"/>
    <mergeCell ref="G77:G78"/>
    <mergeCell ref="D87:D88"/>
    <mergeCell ref="F87:F88"/>
    <mergeCell ref="G87:G88"/>
    <mergeCell ref="D89:D90"/>
    <mergeCell ref="F89:F90"/>
    <mergeCell ref="G89:G90"/>
    <mergeCell ref="D83:D84"/>
    <mergeCell ref="F83:F84"/>
    <mergeCell ref="G83:G84"/>
    <mergeCell ref="D85:D86"/>
    <mergeCell ref="F85:F86"/>
    <mergeCell ref="G85:G86"/>
    <mergeCell ref="D95:D96"/>
    <mergeCell ref="F95:F96"/>
    <mergeCell ref="G95:G96"/>
    <mergeCell ref="D97:D98"/>
    <mergeCell ref="F97:F98"/>
    <mergeCell ref="G97:G98"/>
    <mergeCell ref="D91:D92"/>
    <mergeCell ref="F91:F92"/>
    <mergeCell ref="G91:G92"/>
    <mergeCell ref="D93:D94"/>
    <mergeCell ref="F93:F94"/>
    <mergeCell ref="G93:G94"/>
    <mergeCell ref="D103:D104"/>
    <mergeCell ref="F103:F104"/>
    <mergeCell ref="G103:G104"/>
    <mergeCell ref="D105:D106"/>
    <mergeCell ref="F105:F106"/>
    <mergeCell ref="G105:G106"/>
    <mergeCell ref="D99:D100"/>
    <mergeCell ref="F99:F100"/>
    <mergeCell ref="G99:G100"/>
    <mergeCell ref="D101:D102"/>
    <mergeCell ref="F101:F102"/>
    <mergeCell ref="G101:G102"/>
    <mergeCell ref="D111:D112"/>
    <mergeCell ref="F111:F112"/>
    <mergeCell ref="G111:G112"/>
    <mergeCell ref="D113:D114"/>
    <mergeCell ref="F113:F114"/>
    <mergeCell ref="G113:G114"/>
    <mergeCell ref="D107:D108"/>
    <mergeCell ref="F107:F108"/>
    <mergeCell ref="G107:G108"/>
    <mergeCell ref="D109:D110"/>
    <mergeCell ref="F109:F110"/>
    <mergeCell ref="G109:G110"/>
    <mergeCell ref="D119:D120"/>
    <mergeCell ref="F119:F120"/>
    <mergeCell ref="G119:G120"/>
    <mergeCell ref="D121:D122"/>
    <mergeCell ref="F121:F122"/>
    <mergeCell ref="G121:G122"/>
    <mergeCell ref="D115:D116"/>
    <mergeCell ref="F115:F116"/>
    <mergeCell ref="G115:G116"/>
    <mergeCell ref="D117:D118"/>
    <mergeCell ref="F117:F118"/>
    <mergeCell ref="G117:G118"/>
    <mergeCell ref="D127:D128"/>
    <mergeCell ref="F127:F128"/>
    <mergeCell ref="G127:G128"/>
    <mergeCell ref="D129:D130"/>
    <mergeCell ref="F129:F130"/>
    <mergeCell ref="G129:G130"/>
    <mergeCell ref="D123:D124"/>
    <mergeCell ref="F123:F124"/>
    <mergeCell ref="G123:G124"/>
    <mergeCell ref="D125:D126"/>
    <mergeCell ref="F125:F126"/>
    <mergeCell ref="G125:G126"/>
    <mergeCell ref="D135:D136"/>
    <mergeCell ref="F135:F136"/>
    <mergeCell ref="G135:G136"/>
    <mergeCell ref="D137:D138"/>
    <mergeCell ref="G137:G138"/>
    <mergeCell ref="D139:D140"/>
    <mergeCell ref="F139:F140"/>
    <mergeCell ref="G139:G140"/>
    <mergeCell ref="D131:D132"/>
    <mergeCell ref="F131:F132"/>
    <mergeCell ref="G131:G132"/>
    <mergeCell ref="D133:D134"/>
    <mergeCell ref="F133:F134"/>
    <mergeCell ref="G133:G134"/>
    <mergeCell ref="D145:D146"/>
    <mergeCell ref="F145:F146"/>
    <mergeCell ref="G145:G146"/>
    <mergeCell ref="D147:D148"/>
    <mergeCell ref="F147:F148"/>
    <mergeCell ref="G147:G148"/>
    <mergeCell ref="D141:D142"/>
    <mergeCell ref="F141:F142"/>
    <mergeCell ref="G141:G142"/>
    <mergeCell ref="D143:D144"/>
    <mergeCell ref="F143:F144"/>
    <mergeCell ref="G143:G144"/>
    <mergeCell ref="D153:D154"/>
    <mergeCell ref="F153:F154"/>
    <mergeCell ref="G153:G154"/>
    <mergeCell ref="D155:D156"/>
    <mergeCell ref="F155:F156"/>
    <mergeCell ref="G155:G156"/>
    <mergeCell ref="D149:D150"/>
    <mergeCell ref="F149:F150"/>
    <mergeCell ref="G149:G150"/>
    <mergeCell ref="D151:D152"/>
    <mergeCell ref="F151:F152"/>
    <mergeCell ref="G151:G152"/>
    <mergeCell ref="D161:D162"/>
    <mergeCell ref="F161:F162"/>
    <mergeCell ref="G161:G162"/>
    <mergeCell ref="D163:D164"/>
    <mergeCell ref="F163:F164"/>
    <mergeCell ref="G163:G164"/>
    <mergeCell ref="D157:D158"/>
    <mergeCell ref="F157:F158"/>
    <mergeCell ref="G157:G158"/>
    <mergeCell ref="D159:D160"/>
    <mergeCell ref="F159:F160"/>
    <mergeCell ref="G159:G160"/>
    <mergeCell ref="D169:D170"/>
    <mergeCell ref="F169:F170"/>
    <mergeCell ref="G169:G170"/>
    <mergeCell ref="D171:D172"/>
    <mergeCell ref="F171:F172"/>
    <mergeCell ref="G171:G172"/>
    <mergeCell ref="D165:D166"/>
    <mergeCell ref="F165:F166"/>
    <mergeCell ref="G165:G166"/>
    <mergeCell ref="D167:D168"/>
    <mergeCell ref="F167:F168"/>
    <mergeCell ref="G167:G168"/>
    <mergeCell ref="D177:D178"/>
    <mergeCell ref="F177:F178"/>
    <mergeCell ref="G177:G178"/>
    <mergeCell ref="D179:D180"/>
    <mergeCell ref="F179:F180"/>
    <mergeCell ref="G179:G180"/>
    <mergeCell ref="D173:D174"/>
    <mergeCell ref="F173:F174"/>
    <mergeCell ref="G173:G174"/>
    <mergeCell ref="D175:D176"/>
    <mergeCell ref="F175:F176"/>
    <mergeCell ref="G175:G176"/>
    <mergeCell ref="D185:D186"/>
    <mergeCell ref="F185:F186"/>
    <mergeCell ref="G185:G186"/>
    <mergeCell ref="D187:D188"/>
    <mergeCell ref="F187:F188"/>
    <mergeCell ref="G187:G188"/>
    <mergeCell ref="D181:D182"/>
    <mergeCell ref="F181:F182"/>
    <mergeCell ref="G181:G182"/>
    <mergeCell ref="D183:D184"/>
    <mergeCell ref="F183:F184"/>
    <mergeCell ref="G183:G184"/>
    <mergeCell ref="D193:D194"/>
    <mergeCell ref="F193:F194"/>
    <mergeCell ref="G193:G194"/>
    <mergeCell ref="D195:D196"/>
    <mergeCell ref="F195:F196"/>
    <mergeCell ref="G195:G196"/>
    <mergeCell ref="D189:D190"/>
    <mergeCell ref="F189:F190"/>
    <mergeCell ref="G189:G190"/>
    <mergeCell ref="D191:D192"/>
    <mergeCell ref="F191:F192"/>
    <mergeCell ref="G191:G192"/>
    <mergeCell ref="D201:D202"/>
    <mergeCell ref="F201:F202"/>
    <mergeCell ref="G201:G202"/>
    <mergeCell ref="D203:D204"/>
    <mergeCell ref="F203:F204"/>
    <mergeCell ref="G203:G204"/>
    <mergeCell ref="D197:D198"/>
    <mergeCell ref="F197:F198"/>
    <mergeCell ref="G197:G198"/>
    <mergeCell ref="D199:D200"/>
    <mergeCell ref="F199:F200"/>
    <mergeCell ref="G199:G200"/>
    <mergeCell ref="D209:D210"/>
    <mergeCell ref="F209:F210"/>
    <mergeCell ref="G209:G210"/>
    <mergeCell ref="D211:D212"/>
    <mergeCell ref="F211:F212"/>
    <mergeCell ref="G211:G212"/>
    <mergeCell ref="D205:D206"/>
    <mergeCell ref="F205:F206"/>
    <mergeCell ref="G205:G206"/>
    <mergeCell ref="D207:D208"/>
    <mergeCell ref="F207:F208"/>
    <mergeCell ref="G207:G208"/>
    <mergeCell ref="D217:D218"/>
    <mergeCell ref="F217:F218"/>
    <mergeCell ref="G217:G218"/>
    <mergeCell ref="D219:D220"/>
    <mergeCell ref="F219:F220"/>
    <mergeCell ref="G219:G220"/>
    <mergeCell ref="D213:D214"/>
    <mergeCell ref="F213:F214"/>
    <mergeCell ref="G213:G214"/>
    <mergeCell ref="D215:D216"/>
    <mergeCell ref="F215:F216"/>
    <mergeCell ref="G215:G216"/>
    <mergeCell ref="D225:D226"/>
    <mergeCell ref="F225:F226"/>
    <mergeCell ref="G225:G226"/>
    <mergeCell ref="D227:D228"/>
    <mergeCell ref="F227:F228"/>
    <mergeCell ref="G227:G228"/>
    <mergeCell ref="D221:D222"/>
    <mergeCell ref="F221:F222"/>
    <mergeCell ref="G221:G222"/>
    <mergeCell ref="D223:D224"/>
    <mergeCell ref="F223:F224"/>
    <mergeCell ref="G223:G224"/>
    <mergeCell ref="D233:D234"/>
    <mergeCell ref="F233:F234"/>
    <mergeCell ref="G233:G234"/>
    <mergeCell ref="D235:D236"/>
    <mergeCell ref="F235:F236"/>
    <mergeCell ref="G235:G236"/>
    <mergeCell ref="D229:D230"/>
    <mergeCell ref="F229:F230"/>
    <mergeCell ref="G229:G230"/>
    <mergeCell ref="D231:D232"/>
    <mergeCell ref="F231:F232"/>
    <mergeCell ref="G231:G232"/>
    <mergeCell ref="D241:D242"/>
    <mergeCell ref="F241:F242"/>
    <mergeCell ref="G241:G242"/>
    <mergeCell ref="D243:D244"/>
    <mergeCell ref="F243:F244"/>
    <mergeCell ref="G243:G244"/>
    <mergeCell ref="D237:D238"/>
    <mergeCell ref="F237:F238"/>
    <mergeCell ref="G237:G238"/>
    <mergeCell ref="D239:D240"/>
    <mergeCell ref="F239:F240"/>
    <mergeCell ref="G239:G240"/>
    <mergeCell ref="D249:D250"/>
    <mergeCell ref="F249:F250"/>
    <mergeCell ref="G249:G250"/>
    <mergeCell ref="D251:D252"/>
    <mergeCell ref="F251:F252"/>
    <mergeCell ref="G251:G252"/>
    <mergeCell ref="D245:D246"/>
    <mergeCell ref="F245:F246"/>
    <mergeCell ref="G245:G246"/>
    <mergeCell ref="D247:D248"/>
    <mergeCell ref="F247:F248"/>
    <mergeCell ref="G247:G248"/>
    <mergeCell ref="D257:D258"/>
    <mergeCell ref="F257:F258"/>
    <mergeCell ref="G257:G258"/>
    <mergeCell ref="D259:D260"/>
    <mergeCell ref="F259:F260"/>
    <mergeCell ref="G259:G260"/>
    <mergeCell ref="D253:D254"/>
    <mergeCell ref="F253:F254"/>
    <mergeCell ref="G253:G254"/>
    <mergeCell ref="D255:D256"/>
    <mergeCell ref="F255:F256"/>
    <mergeCell ref="G255:G256"/>
    <mergeCell ref="B269:F269"/>
    <mergeCell ref="B270:G270"/>
    <mergeCell ref="D265:D266"/>
    <mergeCell ref="F265:F266"/>
    <mergeCell ref="G265:G266"/>
    <mergeCell ref="D267:D268"/>
    <mergeCell ref="F267:F268"/>
    <mergeCell ref="G267:G268"/>
    <mergeCell ref="D261:D262"/>
    <mergeCell ref="F261:F262"/>
    <mergeCell ref="G261:G262"/>
    <mergeCell ref="D263:D264"/>
    <mergeCell ref="F263:F264"/>
    <mergeCell ref="G263:G264"/>
  </mergeCells>
  <phoneticPr fontId="3"/>
  <dataValidations count="1">
    <dataValidation imeMode="halfAlpha" allowBlank="1" showInputMessage="1" showErrorMessage="1" sqref="F13:F268" xr:uid="{EC1C6DAD-FBD2-470B-909A-F370CCB4D7D6}"/>
  </dataValidations>
  <pageMargins left="0.39370078740157483" right="0.51181102362204722" top="0.39370078740157483" bottom="0.19685039370078741" header="0.31496062992125984" footer="0.31496062992125984"/>
  <pageSetup paperSize="8" scale="72" fitToHeight="0" orientation="portrait" r:id="rId1"/>
  <rowBreaks count="1" manualBreakCount="1"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 見積書</vt:lpstr>
      <vt:lpstr>'01 見積書'!Print_Area</vt:lpstr>
      <vt:lpstr>'01 見積書'!Print_Titles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som01</dc:creator>
  <cp:lastModifiedBy>som01</cp:lastModifiedBy>
  <dcterms:created xsi:type="dcterms:W3CDTF">2026-06-17T10:55:18Z</dcterms:created>
  <dcterms:modified xsi:type="dcterms:W3CDTF">2026-06-17T12:10:57Z</dcterms:modified>
</cp:coreProperties>
</file>