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461" windowWidth="15000" windowHeight="9180" tabRatio="788" activeTab="1"/>
  </bookViews>
  <sheets>
    <sheet name="１５年度運用状況" sheetId="1" r:id="rId1"/>
    <sheet name="実施機関別請求内訳等" sheetId="2" r:id="rId2"/>
  </sheets>
  <definedNames>
    <definedName name="_xlnm.Print_Area" localSheetId="0">'１５年度運用状況'!$A$1:$J$41</definedName>
    <definedName name="_xlnm.Print_Area" localSheetId="1">'実施機関別請求内訳等'!$A$1:$M$41</definedName>
  </definedNames>
  <calcPr fullCalcOnLoad="1"/>
</workbook>
</file>

<file path=xl/sharedStrings.xml><?xml version="1.0" encoding="utf-8"?>
<sst xmlns="http://schemas.openxmlformats.org/spreadsheetml/2006/main" count="73" uniqueCount="69">
  <si>
    <t>１　請求（申出）及び処理状況</t>
  </si>
  <si>
    <t>　　　</t>
  </si>
  <si>
    <t>開示請求（申出）件数</t>
  </si>
  <si>
    <t>計</t>
  </si>
  <si>
    <t>請　求</t>
  </si>
  <si>
    <t>申　出</t>
  </si>
  <si>
    <t>受　付　件　数</t>
  </si>
  <si>
    <t>　　処　　理 　状 　況</t>
  </si>
  <si>
    <t>開　　 　　示</t>
  </si>
  <si>
    <t>部　分 開　示</t>
  </si>
  <si>
    <t>開示拒否</t>
  </si>
  <si>
    <t>存否不応答</t>
  </si>
  <si>
    <t>不　存　在</t>
  </si>
  <si>
    <t>検　 討 　中</t>
  </si>
  <si>
    <t>情　報 提　供</t>
  </si>
  <si>
    <t>取 　下 　げ</t>
  </si>
  <si>
    <t>２　開示請求者の内訳</t>
  </si>
  <si>
    <t>該当号</t>
  </si>
  <si>
    <t>区　　　　　　　　分</t>
  </si>
  <si>
    <t>人　数</t>
  </si>
  <si>
    <t>市の区域内に住所を有する者</t>
  </si>
  <si>
    <t>市の区域内に存する事務所又は事業所に勤務する者</t>
  </si>
  <si>
    <t>市の区域内に存する学校に在学する者</t>
  </si>
  <si>
    <t>市の区域内に事務所又は事業所を有する個人及び法人その他の団体</t>
  </si>
  <si>
    <t>実施機関が行う事務事業に利害関係を有するもの</t>
  </si>
  <si>
    <t>合計</t>
  </si>
  <si>
    <t>不開示</t>
  </si>
  <si>
    <t>実施機関</t>
  </si>
  <si>
    <t>　　市　　　　長</t>
  </si>
  <si>
    <t>社会教育部</t>
  </si>
  <si>
    <t>選挙管理委員会</t>
  </si>
  <si>
    <t>３　実施機関別開示請求等の内訳及び処理状況</t>
  </si>
  <si>
    <t>件数</t>
  </si>
  <si>
    <t>開示</t>
  </si>
  <si>
    <t>部分開示</t>
  </si>
  <si>
    <t>不開示</t>
  </si>
  <si>
    <t>存否不応答</t>
  </si>
  <si>
    <t>不存在</t>
  </si>
  <si>
    <t>検討中</t>
  </si>
  <si>
    <t>情報提供</t>
  </si>
  <si>
    <t>取下げ</t>
  </si>
  <si>
    <t>都市整備部</t>
  </si>
  <si>
    <t>収入役室</t>
  </si>
  <si>
    <t>公平委員会</t>
  </si>
  <si>
    <t>農業委員会</t>
  </si>
  <si>
    <t>固定資産評価審査委員会</t>
  </si>
  <si>
    <t>水道事業管理者</t>
  </si>
  <si>
    <t>市民生活部</t>
  </si>
  <si>
    <t>環境整備部</t>
  </si>
  <si>
    <t>保健福祉部</t>
  </si>
  <si>
    <t>特別事業対策部</t>
  </si>
  <si>
    <t>小  計</t>
  </si>
  <si>
    <t>教育委員会</t>
  </si>
  <si>
    <t>学校教育部</t>
  </si>
  <si>
    <t>監査委員</t>
  </si>
  <si>
    <t>議　　　　　　会</t>
  </si>
  <si>
    <t>合　　　計</t>
  </si>
  <si>
    <t>◎</t>
  </si>
  <si>
    <t>開示請求者等総実人数（取下げ者含む。）</t>
  </si>
  <si>
    <t>開示請求者実人数</t>
  </si>
  <si>
    <t>開示申出者実人数</t>
  </si>
  <si>
    <t>市長室</t>
  </si>
  <si>
    <t>企画部</t>
  </si>
  <si>
    <t>総務部</t>
  </si>
  <si>
    <t>建設事業部</t>
  </si>
  <si>
    <t>平成１５年度　門真市情報公開制度の運用状況</t>
  </si>
  <si>
    <t>４　不服申立ての件数及び処理状況</t>
  </si>
  <si>
    <t>　請求に対する実施機関の決定に対して、平成１５年度は不服申立ては</t>
  </si>
  <si>
    <t>ありませんでした。</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</si>
</sst>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 numFmtId="178" formatCode="0_);[Red]\(0\)"/>
  </numFmts>
  <fonts count="11">
    <font>
      <sz val="11"/>
      <name val="ＭＳ Ｐゴシック"/>
      <family val="3"/>
    </font>
    <font>
      <sz val="6"/>
      <name val="ＭＳ Ｐゴシック"/>
      <family val="3"/>
    </font>
    <font>
      <sz val="14"/>
      <name val="ＭＳ 明朝"/>
      <family val="1"/>
    </font>
    <font>
      <sz val="12"/>
      <name val="ＭＳ 明朝"/>
      <family val="1"/>
    </font>
    <font>
      <sz val="10"/>
      <name val="ＭＳ 明朝"/>
      <family val="1"/>
    </font>
    <font>
      <sz val="16"/>
      <name val="ＭＳ 明朝"/>
      <family val="1"/>
    </font>
    <font>
      <sz val="11"/>
      <name val="ＭＳ 明朝"/>
      <family val="1"/>
    </font>
    <font>
      <sz val="12"/>
      <name val="ＭＳ Ｐゴシック"/>
      <family val="3"/>
    </font>
    <font>
      <sz val="9"/>
      <name val="ＭＳ Ｐゴシック"/>
      <family val="3"/>
    </font>
    <font>
      <u val="single"/>
      <sz val="8.25"/>
      <color indexed="12"/>
      <name val="ＭＳ Ｐゴシック"/>
      <family val="3"/>
    </font>
    <font>
      <u val="single"/>
      <sz val="8.25"/>
      <color indexed="36"/>
      <name val="ＭＳ Ｐゴシック"/>
      <family val="3"/>
    </font>
  </fonts>
  <fills count="2">
    <fill>
      <patternFill/>
    </fill>
    <fill>
      <patternFill patternType="gray125"/>
    </fill>
  </fills>
  <borders count="76">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thin"/>
      <top style="medium"/>
      <bottom>
        <color indexed="63"/>
      </bottom>
    </border>
    <border>
      <left>
        <color indexed="63"/>
      </left>
      <right style="thin"/>
      <top>
        <color indexed="63"/>
      </top>
      <bottom style="double"/>
    </border>
    <border>
      <left>
        <color indexed="63"/>
      </left>
      <right style="thin"/>
      <top>
        <color indexed="63"/>
      </top>
      <bottom>
        <color indexed="63"/>
      </bottom>
    </border>
    <border>
      <left style="thin"/>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style="thin"/>
      <right>
        <color indexed="63"/>
      </right>
      <top style="thin"/>
      <bottom style="thin"/>
    </border>
    <border>
      <left>
        <color indexed="63"/>
      </left>
      <right>
        <color indexed="63"/>
      </right>
      <top style="thin"/>
      <bottom style="thin"/>
    </border>
    <border>
      <left style="thin"/>
      <right style="medium"/>
      <top style="medium"/>
      <bottom style="double"/>
    </border>
    <border>
      <left>
        <color indexed="63"/>
      </left>
      <right>
        <color indexed="63"/>
      </right>
      <top>
        <color indexed="63"/>
      </top>
      <bottom style="medium"/>
    </border>
    <border>
      <left style="thin"/>
      <right>
        <color indexed="63"/>
      </right>
      <top style="double"/>
      <bottom style="medium"/>
    </border>
    <border>
      <left style="dotted"/>
      <right style="thin"/>
      <top style="dotted"/>
      <bottom style="dotted"/>
    </border>
    <border>
      <left style="thin"/>
      <right style="medium"/>
      <top style="thin"/>
      <bottom style="thin"/>
    </border>
    <border>
      <left style="thin"/>
      <right>
        <color indexed="63"/>
      </right>
      <top>
        <color indexed="63"/>
      </top>
      <bottom style="thin"/>
    </border>
    <border>
      <left style="medium"/>
      <right>
        <color indexed="63"/>
      </right>
      <top style="medium"/>
      <bottom style="double"/>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style="medium"/>
      <top style="double"/>
      <bottom>
        <color indexed="63"/>
      </bottom>
    </border>
    <border>
      <left style="thin"/>
      <right style="medium"/>
      <top>
        <color indexed="63"/>
      </top>
      <bottom style="thin"/>
    </border>
    <border>
      <left style="thin"/>
      <right style="medium"/>
      <top>
        <color indexed="63"/>
      </top>
      <bottom>
        <color indexed="63"/>
      </bottom>
    </border>
    <border>
      <left style="thin"/>
      <right style="medium"/>
      <top style="double"/>
      <bottom style="medium"/>
    </border>
    <border>
      <left>
        <color indexed="63"/>
      </left>
      <right>
        <color indexed="63"/>
      </right>
      <top style="double"/>
      <bottom style="medium"/>
    </border>
    <border>
      <left style="medium"/>
      <right style="medium"/>
      <top style="double"/>
      <bottom style="medium"/>
    </border>
    <border>
      <left style="medium"/>
      <right style="medium"/>
      <top>
        <color indexed="63"/>
      </top>
      <bottom>
        <color indexed="63"/>
      </bottom>
    </border>
    <border>
      <left style="thin"/>
      <right>
        <color indexed="63"/>
      </right>
      <top style="dotted"/>
      <bottom style="dotted"/>
    </border>
    <border>
      <left>
        <color indexed="63"/>
      </left>
      <right>
        <color indexed="63"/>
      </right>
      <top style="dotted"/>
      <bottom style="dotted"/>
    </border>
    <border>
      <left style="medium"/>
      <right style="medium"/>
      <top style="dotted"/>
      <bottom style="dotted"/>
    </border>
    <border>
      <left style="thin"/>
      <right>
        <color indexed="63"/>
      </right>
      <top style="dotted"/>
      <bottom style="double"/>
    </border>
    <border>
      <left>
        <color indexed="63"/>
      </left>
      <right>
        <color indexed="63"/>
      </right>
      <top style="dotted"/>
      <bottom style="double"/>
    </border>
    <border>
      <left style="medium"/>
      <right style="medium"/>
      <top style="dotted"/>
      <bottom style="double"/>
    </border>
    <border>
      <left style="medium"/>
      <right>
        <color indexed="63"/>
      </right>
      <top>
        <color indexed="63"/>
      </top>
      <bottom style="thin"/>
    </border>
    <border>
      <left style="thin"/>
      <right style="thin"/>
      <top>
        <color indexed="63"/>
      </top>
      <bottom style="thin"/>
    </border>
    <border>
      <left style="medium"/>
      <right style="thin"/>
      <top style="thin"/>
      <bottom style="thin"/>
    </border>
    <border>
      <left style="thin"/>
      <right style="thin"/>
      <top style="thin"/>
      <bottom style="thin"/>
    </border>
    <border>
      <left style="medium"/>
      <right>
        <color indexed="63"/>
      </right>
      <top style="thin"/>
      <bottom>
        <color indexed="63"/>
      </bottom>
    </border>
    <border>
      <left style="thin"/>
      <right style="thin"/>
      <top style="thin"/>
      <bottom>
        <color indexed="63"/>
      </bottom>
    </border>
    <border>
      <left style="thin"/>
      <right style="medium"/>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thin"/>
    </border>
    <border>
      <left style="medium"/>
      <right>
        <color indexed="63"/>
      </right>
      <top style="thin"/>
      <bottom style="double"/>
    </border>
    <border>
      <left style="medium"/>
      <right style="thin"/>
      <top style="double"/>
      <bottom style="medium"/>
    </border>
    <border>
      <left style="thin"/>
      <right style="thin"/>
      <top style="double"/>
      <bottom style="medium"/>
    </border>
    <border>
      <left style="medium"/>
      <right style="thin"/>
      <top style="medium"/>
      <bottom style="double"/>
    </border>
    <border>
      <left style="thin"/>
      <right style="thin"/>
      <top style="medium"/>
      <bottom style="double"/>
    </border>
    <border>
      <left>
        <color indexed="63"/>
      </left>
      <right style="thin"/>
      <top style="dotted"/>
      <bottom style="dotted"/>
    </border>
    <border>
      <left>
        <color indexed="63"/>
      </left>
      <right style="thin"/>
      <top style="dotted"/>
      <bottom style="double"/>
    </border>
    <border>
      <left>
        <color indexed="63"/>
      </left>
      <right style="dotted"/>
      <top style="dotted"/>
      <bottom>
        <color indexed="63"/>
      </bottom>
    </border>
    <border>
      <left>
        <color indexed="63"/>
      </left>
      <right style="dotted"/>
      <top>
        <color indexed="63"/>
      </top>
      <bottom>
        <color indexed="63"/>
      </bottom>
    </border>
    <border>
      <left>
        <color indexed="63"/>
      </left>
      <right style="dotted"/>
      <top>
        <color indexed="63"/>
      </top>
      <bottom style="dotted"/>
    </border>
    <border>
      <left style="medium"/>
      <right style="thin"/>
      <top style="medium"/>
      <bottom>
        <color indexed="63"/>
      </bottom>
    </border>
    <border>
      <left style="medium"/>
      <right style="thin"/>
      <top>
        <color indexed="63"/>
      </top>
      <bottom style="medium"/>
    </border>
    <border>
      <left>
        <color indexed="63"/>
      </left>
      <right style="thin"/>
      <top>
        <color indexed="63"/>
      </top>
      <bottom style="medium"/>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medium"/>
      <right style="medium"/>
      <top style="medium"/>
      <bottom>
        <color indexed="63"/>
      </bottom>
    </border>
    <border>
      <left style="medium"/>
      <right style="medium"/>
      <top>
        <color indexed="63"/>
      </top>
      <bottom style="double"/>
    </border>
    <border>
      <left>
        <color indexed="63"/>
      </left>
      <right style="thin"/>
      <top style="medium"/>
      <bottom style="dotted"/>
    </border>
    <border>
      <left style="medium"/>
      <right>
        <color indexed="63"/>
      </right>
      <top style="double"/>
      <bottom style="medium"/>
    </border>
    <border>
      <left>
        <color indexed="63"/>
      </left>
      <right style="thin"/>
      <top style="double"/>
      <bottom style="medium"/>
    </border>
    <border>
      <left style="medium"/>
      <right>
        <color indexed="63"/>
      </right>
      <top>
        <color indexed="63"/>
      </top>
      <bottom style="medium"/>
    </border>
    <border>
      <left>
        <color indexed="63"/>
      </left>
      <right>
        <color indexed="63"/>
      </right>
      <top style="medium"/>
      <bottom style="double"/>
    </border>
    <border>
      <left style="thin"/>
      <right>
        <color indexed="63"/>
      </right>
      <top style="medium"/>
      <bottom style="double"/>
    </border>
    <border>
      <left style="medium"/>
      <right>
        <color indexed="63"/>
      </right>
      <top style="double"/>
      <bottom style="thin"/>
    </border>
    <border>
      <left>
        <color indexed="63"/>
      </left>
      <right style="medium"/>
      <top style="medium"/>
      <bottom style="double"/>
    </border>
    <border>
      <left>
        <color indexed="63"/>
      </left>
      <right style="medium"/>
      <top style="thin"/>
      <bottom style="thin"/>
    </border>
    <border>
      <left>
        <color indexed="63"/>
      </left>
      <right style="medium"/>
      <top style="thin"/>
      <bottom style="double"/>
    </border>
    <border>
      <left>
        <color indexed="63"/>
      </left>
      <right style="medium"/>
      <top style="double"/>
      <bottom style="medium"/>
    </border>
    <border>
      <left style="medium"/>
      <right style="thin"/>
      <top style="double"/>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0" borderId="0" applyNumberFormat="0" applyFill="0" applyBorder="0" applyAlignment="0" applyProtection="0"/>
  </cellStyleXfs>
  <cellXfs count="137">
    <xf numFmtId="0" fontId="0" fillId="0" borderId="0" xfId="0" applyAlignment="1">
      <alignment/>
    </xf>
    <xf numFmtId="0" fontId="3" fillId="0" borderId="0" xfId="0" applyFont="1" applyAlignment="1">
      <alignment/>
    </xf>
    <xf numFmtId="0" fontId="3" fillId="0" borderId="0" xfId="0" applyFont="1" applyAlignment="1">
      <alignment/>
    </xf>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3" fillId="0" borderId="4" xfId="0" applyFont="1" applyBorder="1" applyAlignment="1">
      <alignment horizontal="center" vertical="center"/>
    </xf>
    <xf numFmtId="0" fontId="3" fillId="0" borderId="7" xfId="0" applyFont="1" applyBorder="1" applyAlignment="1">
      <alignment vertical="center"/>
    </xf>
    <xf numFmtId="0" fontId="0" fillId="0" borderId="0" xfId="0" applyAlignment="1">
      <alignment vertical="center"/>
    </xf>
    <xf numFmtId="0" fontId="3" fillId="0" borderId="4"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horizontal="center"/>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horizontal="center" vertical="center"/>
    </xf>
    <xf numFmtId="0" fontId="5" fillId="0" borderId="0" xfId="0" applyFont="1" applyAlignment="1">
      <alignment/>
    </xf>
    <xf numFmtId="0" fontId="5" fillId="0" borderId="0" xfId="0" applyFont="1" applyBorder="1" applyAlignment="1">
      <alignment/>
    </xf>
    <xf numFmtId="0" fontId="5" fillId="0" borderId="17" xfId="0" applyFont="1" applyBorder="1" applyAlignment="1">
      <alignment vertical="center"/>
    </xf>
    <xf numFmtId="0" fontId="3" fillId="0" borderId="16" xfId="0" applyFont="1" applyBorder="1" applyAlignment="1">
      <alignment horizontal="distributed" vertical="center"/>
    </xf>
    <xf numFmtId="0" fontId="6" fillId="0" borderId="0" xfId="0" applyFont="1" applyAlignment="1">
      <alignment/>
    </xf>
    <xf numFmtId="0" fontId="7" fillId="0" borderId="0" xfId="0" applyFont="1" applyAlignment="1">
      <alignment/>
    </xf>
    <xf numFmtId="0" fontId="3" fillId="0" borderId="11" xfId="0" applyFont="1" applyBorder="1" applyAlignment="1">
      <alignment horizontal="distributed" vertical="center"/>
    </xf>
    <xf numFmtId="0" fontId="2" fillId="0" borderId="11" xfId="0" applyFont="1" applyBorder="1" applyAlignment="1">
      <alignment horizontal="center"/>
    </xf>
    <xf numFmtId="0" fontId="3" fillId="0" borderId="18" xfId="0" applyFont="1" applyBorder="1" applyAlignment="1">
      <alignment horizontal="distributed" vertical="center"/>
    </xf>
    <xf numFmtId="0" fontId="3" fillId="0" borderId="0" xfId="0" applyFont="1" applyBorder="1" applyAlignment="1">
      <alignment horizontal="center"/>
    </xf>
    <xf numFmtId="0" fontId="5" fillId="0" borderId="0" xfId="0" applyFont="1" applyBorder="1" applyAlignment="1">
      <alignment vertical="center"/>
    </xf>
    <xf numFmtId="0" fontId="3" fillId="0" borderId="12" xfId="0" applyFont="1" applyBorder="1" applyAlignment="1">
      <alignment horizontal="distributed" vertical="center"/>
    </xf>
    <xf numFmtId="0" fontId="8" fillId="0" borderId="0" xfId="0" applyFont="1" applyAlignment="1">
      <alignment/>
    </xf>
    <xf numFmtId="0" fontId="3" fillId="0" borderId="19" xfId="0" applyFont="1" applyBorder="1" applyAlignment="1">
      <alignment horizontal="left" vertical="center"/>
    </xf>
    <xf numFmtId="0" fontId="3" fillId="0" borderId="0" xfId="0" applyFont="1" applyBorder="1" applyAlignment="1">
      <alignment vertical="center" wrapText="1"/>
    </xf>
    <xf numFmtId="0" fontId="2" fillId="0" borderId="0" xfId="0" applyFont="1" applyBorder="1" applyAlignment="1">
      <alignment/>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7" fillId="0" borderId="22" xfId="0" applyFont="1" applyBorder="1" applyAlignment="1">
      <alignment horizontal="left" vertical="center"/>
    </xf>
    <xf numFmtId="0" fontId="5" fillId="0" borderId="23"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5" fillId="0" borderId="15" xfId="0" applyNumberFormat="1" applyFont="1" applyBorder="1" applyAlignment="1">
      <alignment vertical="center"/>
    </xf>
    <xf numFmtId="0" fontId="3" fillId="0" borderId="27" xfId="0" applyFont="1" applyBorder="1" applyAlignment="1">
      <alignment vertical="center"/>
    </xf>
    <xf numFmtId="0" fontId="5" fillId="0" borderId="27" xfId="0" applyFont="1" applyBorder="1" applyAlignment="1">
      <alignment vertical="center"/>
    </xf>
    <xf numFmtId="0" fontId="5" fillId="0" borderId="28" xfId="0" applyFont="1" applyBorder="1" applyAlignment="1">
      <alignment vertical="center"/>
    </xf>
    <xf numFmtId="0" fontId="5" fillId="0" borderId="0" xfId="0" applyNumberFormat="1" applyFont="1" applyBorder="1" applyAlignment="1">
      <alignment vertical="center"/>
    </xf>
    <xf numFmtId="0" fontId="3" fillId="0" borderId="0" xfId="0" applyFont="1" applyBorder="1" applyAlignment="1">
      <alignment vertical="center"/>
    </xf>
    <xf numFmtId="0" fontId="5" fillId="0" borderId="29" xfId="0" applyFont="1" applyBorder="1" applyAlignment="1">
      <alignment vertical="center"/>
    </xf>
    <xf numFmtId="0" fontId="5" fillId="0" borderId="30" xfId="0" applyNumberFormat="1" applyFont="1" applyBorder="1" applyAlignment="1">
      <alignment vertical="center"/>
    </xf>
    <xf numFmtId="0" fontId="3" fillId="0" borderId="31"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33" xfId="0" applyNumberFormat="1" applyFont="1" applyBorder="1" applyAlignment="1">
      <alignment vertical="center"/>
    </xf>
    <xf numFmtId="0" fontId="3" fillId="0" borderId="34" xfId="0" applyFont="1" applyBorder="1" applyAlignment="1">
      <alignment vertical="center"/>
    </xf>
    <xf numFmtId="0" fontId="5" fillId="0" borderId="34" xfId="0" applyFont="1" applyBorder="1" applyAlignment="1">
      <alignment vertical="center"/>
    </xf>
    <xf numFmtId="0" fontId="5" fillId="0" borderId="35" xfId="0" applyFont="1" applyBorder="1" applyAlignment="1">
      <alignment vertical="center"/>
    </xf>
    <xf numFmtId="0" fontId="5" fillId="0" borderId="27" xfId="0" applyNumberFormat="1" applyFont="1" applyBorder="1" applyAlignment="1">
      <alignment vertical="center"/>
    </xf>
    <xf numFmtId="0" fontId="0" fillId="0" borderId="0" xfId="0" applyAlignment="1">
      <alignment horizontal="center"/>
    </xf>
    <xf numFmtId="0" fontId="2" fillId="0" borderId="36" xfId="0" applyFont="1" applyBorder="1" applyAlignment="1">
      <alignment horizontal="center" vertical="center"/>
    </xf>
    <xf numFmtId="0" fontId="2" fillId="0" borderId="22" xfId="0" applyFont="1" applyBorder="1" applyAlignment="1">
      <alignment horizontal="center" vertical="center"/>
    </xf>
    <xf numFmtId="0" fontId="2" fillId="0" borderId="37" xfId="0" applyFont="1" applyBorder="1" applyAlignment="1">
      <alignment horizontal="center" vertical="center"/>
    </xf>
    <xf numFmtId="0" fontId="2" fillId="0" borderId="24"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17" xfId="0" applyFont="1" applyBorder="1" applyAlignment="1">
      <alignment horizontal="center" vertical="center"/>
    </xf>
    <xf numFmtId="0" fontId="2" fillId="0" borderId="40" xfId="0" applyFont="1" applyBorder="1" applyAlignment="1">
      <alignment horizontal="center" vertical="center"/>
    </xf>
    <xf numFmtId="0" fontId="2" fillId="0" borderId="2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12" xfId="0" applyFont="1" applyBorder="1" applyAlignment="1">
      <alignment horizontal="center"/>
    </xf>
    <xf numFmtId="0" fontId="2" fillId="0" borderId="43" xfId="0" applyFont="1" applyBorder="1" applyAlignment="1">
      <alignment horizontal="center"/>
    </xf>
    <xf numFmtId="0" fontId="2" fillId="0" borderId="44" xfId="0" applyFont="1" applyBorder="1" applyAlignment="1">
      <alignment horizont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26" xfId="0" applyFont="1" applyBorder="1" applyAlignment="1">
      <alignment horizontal="center" vertical="center"/>
    </xf>
    <xf numFmtId="0" fontId="3" fillId="0" borderId="49" xfId="0" applyFont="1" applyBorder="1" applyAlignment="1">
      <alignment horizontal="left" vertical="center" wrapText="1"/>
    </xf>
    <xf numFmtId="0" fontId="3" fillId="0" borderId="50" xfId="0" applyFont="1" applyBorder="1" applyAlignment="1">
      <alignment horizontal="left" vertical="center" wrapText="1"/>
    </xf>
    <xf numFmtId="0" fontId="3" fillId="0" borderId="13" xfId="0" applyFont="1" applyBorder="1" applyAlignment="1">
      <alignment horizontal="left" vertical="center" wrapText="1"/>
    </xf>
    <xf numFmtId="0" fontId="0" fillId="0" borderId="0" xfId="0" applyAlignment="1">
      <alignment vertical="top"/>
    </xf>
    <xf numFmtId="0" fontId="3" fillId="0" borderId="0" xfId="0" applyFont="1" applyAlignment="1">
      <alignment vertical="top"/>
    </xf>
    <xf numFmtId="0" fontId="3" fillId="0" borderId="30" xfId="0" applyFont="1" applyBorder="1" applyAlignment="1">
      <alignment horizontal="center" vertical="center"/>
    </xf>
    <xf numFmtId="0" fontId="3" fillId="0" borderId="51" xfId="0" applyFont="1" applyBorder="1" applyAlignment="1">
      <alignment horizontal="center" vertical="center"/>
    </xf>
    <xf numFmtId="0" fontId="3" fillId="0" borderId="33"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left" vertical="center" wrapText="1"/>
    </xf>
    <xf numFmtId="0" fontId="3" fillId="0" borderId="54" xfId="0" applyFont="1" applyBorder="1" applyAlignment="1">
      <alignment horizontal="left" vertical="center" wrapText="1"/>
    </xf>
    <xf numFmtId="0" fontId="3" fillId="0" borderId="55" xfId="0" applyFont="1" applyBorder="1" applyAlignment="1">
      <alignment horizontal="left" vertical="center" wrapText="1"/>
    </xf>
    <xf numFmtId="0" fontId="3" fillId="0" borderId="56" xfId="0" applyFont="1" applyBorder="1" applyAlignment="1">
      <alignment vertical="top" textRotation="255" wrapText="1"/>
    </xf>
    <xf numFmtId="0" fontId="0" fillId="0" borderId="21" xfId="0" applyBorder="1" applyAlignment="1">
      <alignment vertical="top" textRotation="255" wrapText="1"/>
    </xf>
    <xf numFmtId="0" fontId="0" fillId="0" borderId="57" xfId="0" applyBorder="1" applyAlignment="1">
      <alignment vertical="top" textRotation="255" wrapText="1"/>
    </xf>
    <xf numFmtId="0" fontId="3" fillId="0" borderId="30" xfId="0" applyFont="1" applyBorder="1" applyAlignment="1">
      <alignment horizontal="center" vertical="center" wrapText="1"/>
    </xf>
    <xf numFmtId="0" fontId="0" fillId="0" borderId="51" xfId="0" applyBorder="1" applyAlignment="1">
      <alignment horizontal="center" vertical="center" wrapText="1"/>
    </xf>
    <xf numFmtId="0" fontId="2" fillId="0" borderId="14" xfId="0" applyFont="1" applyBorder="1" applyAlignment="1">
      <alignment horizontal="center" vertical="center"/>
    </xf>
    <xf numFmtId="0" fontId="2" fillId="0" borderId="58"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2" fillId="0" borderId="62" xfId="0" applyFont="1" applyBorder="1" applyAlignment="1">
      <alignment horizontal="center" vertical="center"/>
    </xf>
    <xf numFmtId="0" fontId="0" fillId="0" borderId="63" xfId="0"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27" xfId="0" applyFont="1" applyBorder="1" applyAlignment="1">
      <alignment horizontal="center" vertical="center"/>
    </xf>
    <xf numFmtId="0" fontId="3" fillId="0" borderId="66" xfId="0" applyFont="1" applyBorder="1" applyAlignment="1">
      <alignment horizontal="center" vertical="center"/>
    </xf>
    <xf numFmtId="0" fontId="2" fillId="0" borderId="67" xfId="0" applyFont="1" applyBorder="1" applyAlignment="1">
      <alignment horizontal="center" vertical="center"/>
    </xf>
    <xf numFmtId="58" fontId="6" fillId="0" borderId="0" xfId="0" applyNumberFormat="1" applyFont="1" applyAlignment="1">
      <alignment/>
    </xf>
    <xf numFmtId="0" fontId="6" fillId="0" borderId="0" xfId="0" applyFont="1" applyAlignment="1">
      <alignment/>
    </xf>
    <xf numFmtId="0" fontId="3" fillId="0" borderId="19"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176" fontId="3" fillId="0" borderId="3" xfId="0" applyNumberFormat="1" applyFont="1" applyBorder="1" applyAlignment="1">
      <alignment horizontal="center" vertical="center"/>
    </xf>
    <xf numFmtId="0" fontId="0" fillId="0" borderId="4" xfId="0" applyBorder="1" applyAlignment="1">
      <alignment horizontal="center" vertical="center"/>
    </xf>
    <xf numFmtId="176" fontId="3" fillId="0" borderId="70" xfId="0" applyNumberFormat="1" applyFont="1" applyBorder="1" applyAlignment="1">
      <alignment horizontal="center" vertical="center"/>
    </xf>
    <xf numFmtId="0" fontId="0" fillId="0" borderId="10" xfId="0" applyBorder="1" applyAlignment="1">
      <alignment horizontal="center" vertical="center"/>
    </xf>
    <xf numFmtId="176" fontId="3" fillId="0" borderId="45" xfId="0" applyNumberFormat="1" applyFont="1" applyBorder="1" applyAlignment="1">
      <alignment horizontal="center" vertical="center"/>
    </xf>
    <xf numFmtId="0" fontId="0" fillId="0" borderId="12" xfId="0" applyBorder="1" applyAlignment="1">
      <alignment horizontal="center" vertical="center"/>
    </xf>
    <xf numFmtId="0" fontId="3" fillId="0" borderId="19" xfId="0" applyFont="1" applyBorder="1" applyAlignment="1">
      <alignment horizontal="distributed" vertical="center"/>
    </xf>
    <xf numFmtId="0" fontId="0" fillId="0" borderId="71" xfId="0" applyBorder="1" applyAlignment="1">
      <alignment horizontal="distributed" vertical="center"/>
    </xf>
    <xf numFmtId="0" fontId="3" fillId="0" borderId="45" xfId="0" applyFont="1" applyBorder="1" applyAlignment="1">
      <alignment horizontal="distributed" vertical="center"/>
    </xf>
    <xf numFmtId="0" fontId="0" fillId="0" borderId="72" xfId="0" applyBorder="1" applyAlignment="1">
      <alignment horizontal="distributed" vertical="center"/>
    </xf>
    <xf numFmtId="0" fontId="3" fillId="0" borderId="46" xfId="0" applyFont="1" applyBorder="1" applyAlignment="1">
      <alignment horizontal="center" vertical="center"/>
    </xf>
    <xf numFmtId="0" fontId="0" fillId="0" borderId="73" xfId="0" applyBorder="1" applyAlignment="1">
      <alignment horizontal="center" vertical="center"/>
    </xf>
    <xf numFmtId="0" fontId="2" fillId="0" borderId="65" xfId="0" applyFont="1" applyBorder="1" applyAlignment="1">
      <alignment horizontal="center" vertical="center"/>
    </xf>
    <xf numFmtId="0" fontId="0" fillId="0" borderId="74" xfId="0" applyBorder="1" applyAlignment="1">
      <alignment horizontal="center" vertical="center"/>
    </xf>
    <xf numFmtId="0" fontId="3" fillId="0" borderId="45" xfId="0" applyFont="1" applyBorder="1" applyAlignment="1">
      <alignment horizontal="distributed" vertical="center" wrapText="1"/>
    </xf>
    <xf numFmtId="0" fontId="0" fillId="0" borderId="72" xfId="0" applyBorder="1" applyAlignment="1">
      <alignment horizontal="distributed" vertical="center" wrapText="1"/>
    </xf>
    <xf numFmtId="0" fontId="3" fillId="0" borderId="75" xfId="0" applyFont="1" applyBorder="1" applyAlignment="1">
      <alignment vertical="top" textRotation="255"/>
    </xf>
    <xf numFmtId="0" fontId="0" fillId="0" borderId="21" xfId="0" applyBorder="1" applyAlignment="1">
      <alignment vertical="top" textRotation="255"/>
    </xf>
    <xf numFmtId="0" fontId="0" fillId="0" borderId="22" xfId="0" applyBorder="1" applyAlignment="1">
      <alignment vertical="top" textRotation="255"/>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10</xdr:row>
      <xdr:rowOff>0</xdr:rowOff>
    </xdr:from>
    <xdr:to>
      <xdr:col>5</xdr:col>
      <xdr:colOff>95250</xdr:colOff>
      <xdr:row>21</xdr:row>
      <xdr:rowOff>0</xdr:rowOff>
    </xdr:to>
    <xdr:sp>
      <xdr:nvSpPr>
        <xdr:cNvPr id="1" name="Line 2"/>
        <xdr:cNvSpPr>
          <a:spLocks/>
        </xdr:cNvSpPr>
      </xdr:nvSpPr>
      <xdr:spPr>
        <a:xfrm>
          <a:off x="3038475" y="2066925"/>
          <a:ext cx="0" cy="33147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9</xdr:row>
      <xdr:rowOff>0</xdr:rowOff>
    </xdr:from>
    <xdr:to>
      <xdr:col>4</xdr:col>
      <xdr:colOff>0</xdr:colOff>
      <xdr:row>11</xdr:row>
      <xdr:rowOff>0</xdr:rowOff>
    </xdr:to>
    <xdr:sp>
      <xdr:nvSpPr>
        <xdr:cNvPr id="2" name="Line 3"/>
        <xdr:cNvSpPr>
          <a:spLocks/>
        </xdr:cNvSpPr>
      </xdr:nvSpPr>
      <xdr:spPr>
        <a:xfrm>
          <a:off x="571500" y="1771650"/>
          <a:ext cx="1628775"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32</xdr:row>
      <xdr:rowOff>0</xdr:rowOff>
    </xdr:from>
    <xdr:to>
      <xdr:col>9</xdr:col>
      <xdr:colOff>28575</xdr:colOff>
      <xdr:row>33</xdr:row>
      <xdr:rowOff>0</xdr:rowOff>
    </xdr:to>
    <xdr:sp>
      <xdr:nvSpPr>
        <xdr:cNvPr id="3" name="Line 4"/>
        <xdr:cNvSpPr>
          <a:spLocks/>
        </xdr:cNvSpPr>
      </xdr:nvSpPr>
      <xdr:spPr>
        <a:xfrm>
          <a:off x="1276350" y="8029575"/>
          <a:ext cx="447675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3</xdr:row>
      <xdr:rowOff>104775</xdr:rowOff>
    </xdr:from>
    <xdr:to>
      <xdr:col>10</xdr:col>
      <xdr:colOff>209550</xdr:colOff>
      <xdr:row>8</xdr:row>
      <xdr:rowOff>114300</xdr:rowOff>
    </xdr:to>
    <xdr:sp>
      <xdr:nvSpPr>
        <xdr:cNvPr id="4" name="TextBox 6"/>
        <xdr:cNvSpPr txBox="1">
          <a:spLocks noChangeArrowheads="1"/>
        </xdr:cNvSpPr>
      </xdr:nvSpPr>
      <xdr:spPr>
        <a:xfrm>
          <a:off x="76200" y="904875"/>
          <a:ext cx="6543675" cy="7620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a:t>
          </a:r>
          <a:r>
            <a:rPr lang="en-US" cap="none" sz="1200" b="0" i="0" u="none" baseline="0">
              <a:latin typeface="ＭＳ 明朝"/>
              <a:ea typeface="ＭＳ 明朝"/>
              <a:cs typeface="ＭＳ 明朝"/>
            </a:rPr>
            <a:t>本市の情報公開制度の平成１５年４月１日から平成１６年３月３１日までの状況は、次のとおりです。
　 受付件数と処理件数とが異なるのは、同一課で異なる内容の請求をまとめて
 １枚で受付しているためです。</a:t>
          </a:r>
          <a:r>
            <a:rPr lang="en-US" cap="none" sz="1100" b="0" i="0" u="none" baseline="0">
              <a:latin typeface="ＭＳ Ｐゴシック"/>
              <a:ea typeface="ＭＳ Ｐゴシック"/>
              <a:cs typeface="ＭＳ Ｐゴシック"/>
            </a:rPr>
            <a:t>
</a:t>
          </a:r>
        </a:p>
      </xdr:txBody>
    </xdr:sp>
    <xdr:clientData/>
  </xdr:twoCellAnchor>
  <xdr:twoCellAnchor>
    <xdr:from>
      <xdr:col>5</xdr:col>
      <xdr:colOff>95250</xdr:colOff>
      <xdr:row>10</xdr:row>
      <xdr:rowOff>0</xdr:rowOff>
    </xdr:from>
    <xdr:to>
      <xdr:col>5</xdr:col>
      <xdr:colOff>95250</xdr:colOff>
      <xdr:row>21</xdr:row>
      <xdr:rowOff>0</xdr:rowOff>
    </xdr:to>
    <xdr:sp>
      <xdr:nvSpPr>
        <xdr:cNvPr id="5" name="Line 7"/>
        <xdr:cNvSpPr>
          <a:spLocks/>
        </xdr:cNvSpPr>
      </xdr:nvSpPr>
      <xdr:spPr>
        <a:xfrm>
          <a:off x="3038475" y="2066925"/>
          <a:ext cx="0" cy="33147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9</xdr:row>
      <xdr:rowOff>0</xdr:rowOff>
    </xdr:from>
    <xdr:to>
      <xdr:col>4</xdr:col>
      <xdr:colOff>0</xdr:colOff>
      <xdr:row>11</xdr:row>
      <xdr:rowOff>0</xdr:rowOff>
    </xdr:to>
    <xdr:sp>
      <xdr:nvSpPr>
        <xdr:cNvPr id="6" name="Line 8"/>
        <xdr:cNvSpPr>
          <a:spLocks/>
        </xdr:cNvSpPr>
      </xdr:nvSpPr>
      <xdr:spPr>
        <a:xfrm>
          <a:off x="571500" y="1771650"/>
          <a:ext cx="1628775"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32</xdr:row>
      <xdr:rowOff>0</xdr:rowOff>
    </xdr:from>
    <xdr:to>
      <xdr:col>9</xdr:col>
      <xdr:colOff>0</xdr:colOff>
      <xdr:row>33</xdr:row>
      <xdr:rowOff>0</xdr:rowOff>
    </xdr:to>
    <xdr:sp>
      <xdr:nvSpPr>
        <xdr:cNvPr id="7" name="Line 9"/>
        <xdr:cNvSpPr>
          <a:spLocks/>
        </xdr:cNvSpPr>
      </xdr:nvSpPr>
      <xdr:spPr>
        <a:xfrm>
          <a:off x="1276350" y="8029575"/>
          <a:ext cx="4448175"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10</xdr:row>
      <xdr:rowOff>0</xdr:rowOff>
    </xdr:from>
    <xdr:to>
      <xdr:col>5</xdr:col>
      <xdr:colOff>95250</xdr:colOff>
      <xdr:row>21</xdr:row>
      <xdr:rowOff>0</xdr:rowOff>
    </xdr:to>
    <xdr:sp>
      <xdr:nvSpPr>
        <xdr:cNvPr id="8" name="Line 10"/>
        <xdr:cNvSpPr>
          <a:spLocks/>
        </xdr:cNvSpPr>
      </xdr:nvSpPr>
      <xdr:spPr>
        <a:xfrm>
          <a:off x="3038475" y="2066925"/>
          <a:ext cx="0" cy="33147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38</xdr:row>
      <xdr:rowOff>28575</xdr:rowOff>
    </xdr:from>
    <xdr:to>
      <xdr:col>3</xdr:col>
      <xdr:colOff>581025</xdr:colOff>
      <xdr:row>38</xdr:row>
      <xdr:rowOff>590550</xdr:rowOff>
    </xdr:to>
    <xdr:sp>
      <xdr:nvSpPr>
        <xdr:cNvPr id="1" name="TextBox 8"/>
        <xdr:cNvSpPr txBox="1">
          <a:spLocks noChangeArrowheads="1"/>
        </xdr:cNvSpPr>
      </xdr:nvSpPr>
      <xdr:spPr>
        <a:xfrm>
          <a:off x="914400" y="8058150"/>
          <a:ext cx="552450" cy="561975"/>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3</xdr:col>
      <xdr:colOff>638175</xdr:colOff>
      <xdr:row>38</xdr:row>
      <xdr:rowOff>28575</xdr:rowOff>
    </xdr:from>
    <xdr:to>
      <xdr:col>3</xdr:col>
      <xdr:colOff>1209675</xdr:colOff>
      <xdr:row>38</xdr:row>
      <xdr:rowOff>714375</xdr:rowOff>
    </xdr:to>
    <xdr:sp>
      <xdr:nvSpPr>
        <xdr:cNvPr id="2" name="TextBox 9"/>
        <xdr:cNvSpPr txBox="1">
          <a:spLocks noChangeArrowheads="1"/>
        </xdr:cNvSpPr>
      </xdr:nvSpPr>
      <xdr:spPr>
        <a:xfrm>
          <a:off x="1524000" y="8058150"/>
          <a:ext cx="571500" cy="68580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3</xdr:col>
      <xdr:colOff>28575</xdr:colOff>
      <xdr:row>39</xdr:row>
      <xdr:rowOff>114300</xdr:rowOff>
    </xdr:from>
    <xdr:to>
      <xdr:col>3</xdr:col>
      <xdr:colOff>552450</xdr:colOff>
      <xdr:row>39</xdr:row>
      <xdr:rowOff>419100</xdr:rowOff>
    </xdr:to>
    <xdr:sp>
      <xdr:nvSpPr>
        <xdr:cNvPr id="3" name="TextBox 10"/>
        <xdr:cNvSpPr txBox="1">
          <a:spLocks noChangeArrowheads="1"/>
        </xdr:cNvSpPr>
      </xdr:nvSpPr>
      <xdr:spPr>
        <a:xfrm>
          <a:off x="914400" y="8915400"/>
          <a:ext cx="523875" cy="30480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clientData/>
  </xdr:twoCellAnchor>
  <xdr:twoCellAnchor>
    <xdr:from>
      <xdr:col>3</xdr:col>
      <xdr:colOff>676275</xdr:colOff>
      <xdr:row>39</xdr:row>
      <xdr:rowOff>114300</xdr:rowOff>
    </xdr:from>
    <xdr:to>
      <xdr:col>3</xdr:col>
      <xdr:colOff>1162050</xdr:colOff>
      <xdr:row>39</xdr:row>
      <xdr:rowOff>333375</xdr:rowOff>
    </xdr:to>
    <xdr:sp>
      <xdr:nvSpPr>
        <xdr:cNvPr id="4" name="TextBox 11"/>
        <xdr:cNvSpPr txBox="1">
          <a:spLocks noChangeArrowheads="1"/>
        </xdr:cNvSpPr>
      </xdr:nvSpPr>
      <xdr:spPr>
        <a:xfrm>
          <a:off x="1562100" y="8915400"/>
          <a:ext cx="485775" cy="219075"/>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’２
1
    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42"/>
  <sheetViews>
    <sheetView showGridLines="0" zoomScale="75" zoomScaleNormal="75" workbookViewId="0" topLeftCell="A14">
      <selection activeCell="H39" sqref="H39"/>
    </sheetView>
  </sheetViews>
  <sheetFormatPr defaultColWidth="9.00390625" defaultRowHeight="13.5"/>
  <cols>
    <col min="1" max="1" width="7.50390625" style="0" customWidth="1"/>
    <col min="2" max="2" width="3.75390625" style="0" customWidth="1"/>
    <col min="3" max="3" width="5.50390625" style="0" customWidth="1"/>
    <col min="4" max="4" width="12.125" style="0" customWidth="1"/>
    <col min="5" max="5" width="9.75390625" style="0" customWidth="1"/>
    <col min="6" max="6" width="2.50390625" style="0" customWidth="1"/>
    <col min="7" max="7" width="10.75390625" style="0" customWidth="1"/>
    <col min="8" max="8" width="14.25390625" style="0" customWidth="1"/>
  </cols>
  <sheetData>
    <row r="1" ht="18.75">
      <c r="B1" s="23" t="s">
        <v>65</v>
      </c>
    </row>
    <row r="2" spans="8:10" ht="30" customHeight="1">
      <c r="H2" s="111"/>
      <c r="I2" s="112"/>
      <c r="J2" s="27"/>
    </row>
    <row r="3" ht="14.25">
      <c r="A3" s="1" t="s">
        <v>0</v>
      </c>
    </row>
    <row r="4" ht="9" customHeight="1"/>
    <row r="5" spans="1:9" ht="9.75" customHeight="1">
      <c r="A5" s="2" t="s">
        <v>1</v>
      </c>
      <c r="B5" s="3"/>
      <c r="C5" s="3"/>
      <c r="D5" s="3"/>
      <c r="E5" s="3"/>
      <c r="F5" s="3"/>
      <c r="G5" s="3"/>
      <c r="H5" s="3"/>
      <c r="I5" s="3"/>
    </row>
    <row r="9" ht="17.25" customHeight="1" thickBot="1"/>
    <row r="10" spans="2:8" ht="23.25" customHeight="1">
      <c r="B10" s="4"/>
      <c r="C10" s="5"/>
      <c r="D10" s="8"/>
      <c r="E10" s="101" t="s">
        <v>2</v>
      </c>
      <c r="F10" s="102"/>
      <c r="G10" s="103"/>
      <c r="H10" s="104" t="s">
        <v>3</v>
      </c>
    </row>
    <row r="11" spans="2:8" ht="23.25" customHeight="1" thickBot="1">
      <c r="B11" s="6"/>
      <c r="C11" s="7"/>
      <c r="D11" s="9"/>
      <c r="E11" s="10" t="s">
        <v>4</v>
      </c>
      <c r="F11" s="7"/>
      <c r="G11" s="10" t="s">
        <v>5</v>
      </c>
      <c r="H11" s="105"/>
    </row>
    <row r="12" spans="2:11" ht="23.25" customHeight="1" thickBot="1" thickTop="1">
      <c r="B12" s="107" t="s">
        <v>6</v>
      </c>
      <c r="C12" s="108"/>
      <c r="D12" s="109"/>
      <c r="E12" s="46">
        <v>31</v>
      </c>
      <c r="F12" s="47"/>
      <c r="G12" s="48">
        <v>12</v>
      </c>
      <c r="H12" s="49">
        <f aca="true" t="shared" si="0" ref="H12:H21">SUM(E12:G12)</f>
        <v>43</v>
      </c>
      <c r="K12" s="35"/>
    </row>
    <row r="13" spans="2:8" ht="23.25" customHeight="1">
      <c r="B13" s="94" t="s">
        <v>7</v>
      </c>
      <c r="C13" s="101" t="s">
        <v>8</v>
      </c>
      <c r="D13" s="106"/>
      <c r="E13" s="50">
        <v>13</v>
      </c>
      <c r="F13" s="51"/>
      <c r="G13" s="33">
        <v>5</v>
      </c>
      <c r="H13" s="52">
        <f t="shared" si="0"/>
        <v>18</v>
      </c>
    </row>
    <row r="14" spans="2:8" ht="23.25" customHeight="1">
      <c r="B14" s="95"/>
      <c r="C14" s="87" t="s">
        <v>9</v>
      </c>
      <c r="D14" s="88"/>
      <c r="E14" s="53">
        <v>28</v>
      </c>
      <c r="F14" s="54"/>
      <c r="G14" s="55">
        <v>7</v>
      </c>
      <c r="H14" s="56">
        <f t="shared" si="0"/>
        <v>35</v>
      </c>
    </row>
    <row r="15" spans="2:8" ht="23.25" customHeight="1">
      <c r="B15" s="95"/>
      <c r="C15" s="91" t="s">
        <v>10</v>
      </c>
      <c r="D15" s="26" t="s">
        <v>26</v>
      </c>
      <c r="E15" s="50">
        <v>1</v>
      </c>
      <c r="F15" s="51"/>
      <c r="G15" s="33">
        <v>0</v>
      </c>
      <c r="H15" s="56">
        <f t="shared" si="0"/>
        <v>1</v>
      </c>
    </row>
    <row r="16" spans="2:8" ht="23.25" customHeight="1">
      <c r="B16" s="95"/>
      <c r="C16" s="92"/>
      <c r="D16" s="11" t="s">
        <v>11</v>
      </c>
      <c r="E16" s="53">
        <v>0</v>
      </c>
      <c r="F16" s="54"/>
      <c r="G16" s="55">
        <v>0</v>
      </c>
      <c r="H16" s="56">
        <f t="shared" si="0"/>
        <v>0</v>
      </c>
    </row>
    <row r="17" spans="2:8" ht="23.25" customHeight="1">
      <c r="B17" s="95"/>
      <c r="C17" s="93"/>
      <c r="D17" s="22" t="s">
        <v>12</v>
      </c>
      <c r="E17" s="50">
        <v>6</v>
      </c>
      <c r="F17" s="51"/>
      <c r="G17" s="33">
        <v>0</v>
      </c>
      <c r="H17" s="56">
        <f t="shared" si="0"/>
        <v>6</v>
      </c>
    </row>
    <row r="18" spans="2:8" ht="23.25" customHeight="1">
      <c r="B18" s="95"/>
      <c r="C18" s="97" t="s">
        <v>13</v>
      </c>
      <c r="D18" s="98"/>
      <c r="E18" s="53">
        <v>0</v>
      </c>
      <c r="F18" s="54"/>
      <c r="G18" s="55">
        <v>0</v>
      </c>
      <c r="H18" s="56">
        <f t="shared" si="0"/>
        <v>0</v>
      </c>
    </row>
    <row r="19" spans="2:8" ht="23.25" customHeight="1">
      <c r="B19" s="95"/>
      <c r="C19" s="97" t="s">
        <v>14</v>
      </c>
      <c r="D19" s="98"/>
      <c r="E19" s="50">
        <v>5</v>
      </c>
      <c r="F19" s="51"/>
      <c r="G19" s="33">
        <v>1</v>
      </c>
      <c r="H19" s="56">
        <f t="shared" si="0"/>
        <v>6</v>
      </c>
    </row>
    <row r="20" spans="2:8" ht="23.25" customHeight="1" thickBot="1">
      <c r="B20" s="95"/>
      <c r="C20" s="89" t="s">
        <v>15</v>
      </c>
      <c r="D20" s="90"/>
      <c r="E20" s="57">
        <v>0</v>
      </c>
      <c r="F20" s="58"/>
      <c r="G20" s="59">
        <v>0</v>
      </c>
      <c r="H20" s="60">
        <f t="shared" si="0"/>
        <v>0</v>
      </c>
    </row>
    <row r="21" spans="2:8" ht="28.5" customHeight="1" thickBot="1" thickTop="1">
      <c r="B21" s="96"/>
      <c r="C21" s="99" t="s">
        <v>3</v>
      </c>
      <c r="D21" s="100"/>
      <c r="E21" s="61">
        <f>SUM(E13:E20)</f>
        <v>53</v>
      </c>
      <c r="F21" s="47"/>
      <c r="G21" s="48">
        <f>SUM(G13:G20)</f>
        <v>13</v>
      </c>
      <c r="H21" s="49">
        <f t="shared" si="0"/>
        <v>66</v>
      </c>
    </row>
    <row r="25" ht="14.25">
      <c r="A25" s="1" t="s">
        <v>16</v>
      </c>
    </row>
    <row r="26" ht="14.25" thickBot="1"/>
    <row r="27" spans="2:20" ht="23.25" customHeight="1" thickBot="1">
      <c r="B27" s="113" t="s">
        <v>17</v>
      </c>
      <c r="C27" s="114"/>
      <c r="D27" s="115" t="s">
        <v>18</v>
      </c>
      <c r="E27" s="114"/>
      <c r="F27" s="114"/>
      <c r="G27" s="114"/>
      <c r="H27" s="114"/>
      <c r="I27" s="114"/>
      <c r="J27" s="19" t="s">
        <v>19</v>
      </c>
      <c r="L27" s="32"/>
      <c r="M27" s="32"/>
      <c r="N27" s="32"/>
      <c r="O27" s="32"/>
      <c r="P27" s="32"/>
      <c r="Q27" s="32"/>
      <c r="R27" s="32"/>
      <c r="S27" s="32"/>
      <c r="T27" s="32"/>
    </row>
    <row r="28" spans="2:20" s="12" customFormat="1" ht="23.25" customHeight="1" thickTop="1">
      <c r="B28" s="120">
        <v>-1</v>
      </c>
      <c r="C28" s="121"/>
      <c r="D28" s="15" t="s">
        <v>20</v>
      </c>
      <c r="E28" s="16"/>
      <c r="F28" s="16"/>
      <c r="G28" s="16"/>
      <c r="H28" s="16"/>
      <c r="I28" s="16"/>
      <c r="J28" s="42">
        <v>29</v>
      </c>
      <c r="L28" s="33"/>
      <c r="M28" s="33"/>
      <c r="N28" s="33"/>
      <c r="O28" s="33"/>
      <c r="P28" s="33"/>
      <c r="Q28" s="33"/>
      <c r="R28" s="33"/>
      <c r="S28" s="33"/>
      <c r="T28" s="33"/>
    </row>
    <row r="29" spans="2:20" s="12" customFormat="1" ht="23.25" customHeight="1">
      <c r="B29" s="122">
        <v>-2</v>
      </c>
      <c r="C29" s="123"/>
      <c r="D29" s="17" t="s">
        <v>21</v>
      </c>
      <c r="E29" s="18"/>
      <c r="F29" s="18"/>
      <c r="G29" s="18"/>
      <c r="H29" s="18"/>
      <c r="I29" s="18"/>
      <c r="J29" s="25">
        <v>1</v>
      </c>
      <c r="L29" s="33"/>
      <c r="M29" s="33"/>
      <c r="N29" s="33"/>
      <c r="O29" s="33"/>
      <c r="P29" s="33"/>
      <c r="Q29" s="33"/>
      <c r="R29" s="33"/>
      <c r="S29" s="33"/>
      <c r="T29" s="33"/>
    </row>
    <row r="30" spans="2:20" s="12" customFormat="1" ht="23.25" customHeight="1">
      <c r="B30" s="122">
        <v>-3</v>
      </c>
      <c r="C30" s="123"/>
      <c r="D30" s="17" t="s">
        <v>22</v>
      </c>
      <c r="E30" s="18"/>
      <c r="F30" s="18"/>
      <c r="G30" s="18"/>
      <c r="H30" s="18"/>
      <c r="I30" s="18"/>
      <c r="J30" s="44">
        <v>0</v>
      </c>
      <c r="L30" s="33"/>
      <c r="M30" s="33"/>
      <c r="N30" s="33"/>
      <c r="O30" s="33"/>
      <c r="P30" s="33"/>
      <c r="Q30" s="33"/>
      <c r="R30" s="33"/>
      <c r="S30" s="33"/>
      <c r="T30" s="33"/>
    </row>
    <row r="31" spans="2:20" s="12" customFormat="1" ht="23.25" customHeight="1">
      <c r="B31" s="122">
        <v>-4</v>
      </c>
      <c r="C31" s="123"/>
      <c r="D31" s="116" t="s">
        <v>23</v>
      </c>
      <c r="E31" s="117"/>
      <c r="F31" s="117"/>
      <c r="G31" s="117"/>
      <c r="H31" s="117"/>
      <c r="I31" s="117"/>
      <c r="J31" s="25">
        <v>0</v>
      </c>
      <c r="L31" s="33"/>
      <c r="M31" s="33"/>
      <c r="N31" s="33"/>
      <c r="O31" s="33"/>
      <c r="P31" s="33"/>
      <c r="Q31" s="33"/>
      <c r="R31" s="33"/>
      <c r="S31" s="33"/>
      <c r="T31" s="33"/>
    </row>
    <row r="32" spans="2:20" s="12" customFormat="1" ht="23.25" customHeight="1" thickBot="1">
      <c r="B32" s="118">
        <v>-5</v>
      </c>
      <c r="C32" s="119"/>
      <c r="D32" s="14" t="s">
        <v>24</v>
      </c>
      <c r="E32" s="13"/>
      <c r="F32" s="13"/>
      <c r="G32" s="13"/>
      <c r="H32" s="13"/>
      <c r="I32" s="13"/>
      <c r="J32" s="43">
        <v>1</v>
      </c>
      <c r="L32" s="33"/>
      <c r="M32" s="33"/>
      <c r="N32" s="33"/>
      <c r="O32" s="33"/>
      <c r="P32" s="33"/>
      <c r="Q32" s="33"/>
      <c r="R32" s="33"/>
      <c r="S32" s="33"/>
      <c r="T32" s="33"/>
    </row>
    <row r="33" spans="2:20" ht="28.5" customHeight="1" thickBot="1" thickTop="1">
      <c r="B33" s="110" t="s">
        <v>25</v>
      </c>
      <c r="C33" s="99"/>
      <c r="D33" s="21"/>
      <c r="E33" s="20"/>
      <c r="F33" s="20"/>
      <c r="G33" s="20"/>
      <c r="H33" s="20"/>
      <c r="I33" s="20"/>
      <c r="J33" s="45">
        <f>SUM(J28:J32)</f>
        <v>31</v>
      </c>
      <c r="L33" s="24"/>
      <c r="M33" s="24"/>
      <c r="N33" s="24"/>
      <c r="O33" s="24"/>
      <c r="P33" s="24"/>
      <c r="Q33" s="24"/>
      <c r="R33" s="24"/>
      <c r="S33" s="24"/>
      <c r="T33" s="24"/>
    </row>
    <row r="36" spans="2:6" ht="14.25">
      <c r="B36" s="1" t="s">
        <v>57</v>
      </c>
      <c r="C36" s="1" t="s">
        <v>58</v>
      </c>
      <c r="D36" s="1"/>
      <c r="E36" s="1"/>
      <c r="F36" s="1"/>
    </row>
    <row r="37" spans="2:20" ht="14.25">
      <c r="B37" s="1"/>
      <c r="C37" s="1"/>
      <c r="D37" s="1">
        <v>16</v>
      </c>
      <c r="E37" s="1"/>
      <c r="F37" s="1"/>
      <c r="L37" s="27"/>
      <c r="M37" s="27"/>
      <c r="N37" s="27"/>
      <c r="O37" s="27"/>
      <c r="P37" s="27"/>
      <c r="Q37" s="27"/>
      <c r="R37" s="27"/>
      <c r="S37" s="27"/>
      <c r="T37" s="27"/>
    </row>
    <row r="38" spans="2:6" ht="14.25">
      <c r="B38" s="1" t="s">
        <v>57</v>
      </c>
      <c r="C38" s="1" t="s">
        <v>59</v>
      </c>
      <c r="D38" s="1"/>
      <c r="E38" s="1"/>
      <c r="F38" s="1"/>
    </row>
    <row r="39" spans="2:6" ht="14.25">
      <c r="B39" s="1"/>
      <c r="C39" s="1"/>
      <c r="D39" s="1">
        <v>12</v>
      </c>
      <c r="E39" s="1"/>
      <c r="F39" s="1"/>
    </row>
    <row r="40" spans="2:6" ht="14.25">
      <c r="B40" s="1" t="s">
        <v>57</v>
      </c>
      <c r="C40" s="1" t="s">
        <v>60</v>
      </c>
      <c r="D40" s="1"/>
      <c r="E40" s="1"/>
      <c r="F40" s="1"/>
    </row>
    <row r="41" spans="2:6" ht="14.25">
      <c r="B41" s="1"/>
      <c r="C41" s="1"/>
      <c r="D41" s="1">
        <v>4</v>
      </c>
      <c r="E41" s="1"/>
      <c r="F41" s="1"/>
    </row>
    <row r="42" spans="2:6" ht="14.25">
      <c r="B42" s="1"/>
      <c r="C42" s="1"/>
      <c r="D42" s="1"/>
      <c r="E42" s="1"/>
      <c r="F42" s="1"/>
    </row>
  </sheetData>
  <sheetProtection/>
  <mergeCells count="21">
    <mergeCell ref="B33:C33"/>
    <mergeCell ref="H2:I2"/>
    <mergeCell ref="B27:C27"/>
    <mergeCell ref="D27:I27"/>
    <mergeCell ref="D31:I31"/>
    <mergeCell ref="B32:C32"/>
    <mergeCell ref="B28:C28"/>
    <mergeCell ref="B29:C29"/>
    <mergeCell ref="B30:C30"/>
    <mergeCell ref="B31:C31"/>
    <mergeCell ref="E10:G10"/>
    <mergeCell ref="H10:H11"/>
    <mergeCell ref="C13:D13"/>
    <mergeCell ref="B12:D12"/>
    <mergeCell ref="C14:D14"/>
    <mergeCell ref="C20:D20"/>
    <mergeCell ref="C15:C17"/>
    <mergeCell ref="B13:B21"/>
    <mergeCell ref="C18:D18"/>
    <mergeCell ref="C19:D19"/>
    <mergeCell ref="C21:D21"/>
  </mergeCells>
  <printOptions/>
  <pageMargins left="0.7874015748031497" right="0.7874015748031497" top="0.7874015748031497" bottom="0.7874015748031497" header="0.5118110236220472" footer="0.5118110236220472"/>
  <pageSetup horizontalDpi="400" verticalDpi="400" orientation="portrait" paperSize="9" r:id="rId2"/>
  <headerFooter alignWithMargins="0">
    <oddFooter>&amp;C- &amp;P -</oddFooter>
  </headerFooter>
  <drawing r:id="rId1"/>
</worksheet>
</file>

<file path=xl/worksheets/sheet2.xml><?xml version="1.0" encoding="utf-8"?>
<worksheet xmlns="http://schemas.openxmlformats.org/spreadsheetml/2006/main" xmlns:r="http://schemas.openxmlformats.org/officeDocument/2006/relationships">
  <dimension ref="A2:N41"/>
  <sheetViews>
    <sheetView showGridLines="0" tabSelected="1" zoomScale="75" zoomScaleNormal="75" workbookViewId="0" topLeftCell="A1">
      <selection activeCell="B35" sqref="B35"/>
    </sheetView>
  </sheetViews>
  <sheetFormatPr defaultColWidth="9.00390625" defaultRowHeight="13.5"/>
  <cols>
    <col min="1" max="1" width="3.75390625" style="0" customWidth="1"/>
    <col min="2" max="2" width="4.875" style="0" customWidth="1"/>
    <col min="3" max="3" width="3.00390625" style="0" customWidth="1"/>
    <col min="4" max="4" width="16.625" style="0" customWidth="1"/>
    <col min="5" max="5" width="5.25390625" style="62" customWidth="1"/>
    <col min="6" max="6" width="5.50390625" style="62" customWidth="1"/>
    <col min="7" max="7" width="5.625" style="62" customWidth="1"/>
    <col min="8" max="8" width="5.75390625" style="62" customWidth="1"/>
    <col min="9" max="9" width="6.75390625" style="62" customWidth="1"/>
    <col min="10" max="10" width="5.375" style="62" customWidth="1"/>
    <col min="11" max="11" width="5.625" style="62" customWidth="1"/>
    <col min="12" max="12" width="6.125" style="62" customWidth="1"/>
    <col min="13" max="13" width="7.50390625" style="62" customWidth="1"/>
    <col min="14" max="14" width="7.50390625" style="0" customWidth="1"/>
  </cols>
  <sheetData>
    <row r="2" spans="1:4" ht="14.25">
      <c r="A2" s="1" t="s">
        <v>31</v>
      </c>
      <c r="C2" s="28"/>
      <c r="D2" s="28"/>
    </row>
    <row r="3" spans="2:4" ht="12" customHeight="1" thickBot="1">
      <c r="B3" s="28"/>
      <c r="C3" s="28"/>
      <c r="D3" s="28"/>
    </row>
    <row r="4" spans="2:14" ht="45" customHeight="1" thickBot="1">
      <c r="B4" s="28"/>
      <c r="C4" s="124" t="s">
        <v>27</v>
      </c>
      <c r="D4" s="125"/>
      <c r="E4" s="36" t="s">
        <v>32</v>
      </c>
      <c r="F4" s="82" t="s">
        <v>33</v>
      </c>
      <c r="G4" s="83" t="s">
        <v>34</v>
      </c>
      <c r="H4" s="83" t="s">
        <v>35</v>
      </c>
      <c r="I4" s="83" t="s">
        <v>36</v>
      </c>
      <c r="J4" s="83" t="s">
        <v>37</v>
      </c>
      <c r="K4" s="83" t="s">
        <v>38</v>
      </c>
      <c r="L4" s="83" t="s">
        <v>39</v>
      </c>
      <c r="M4" s="84" t="s">
        <v>40</v>
      </c>
      <c r="N4" s="37"/>
    </row>
    <row r="5" spans="2:14" ht="16.5" customHeight="1" thickTop="1">
      <c r="B5" s="28"/>
      <c r="C5" s="134" t="s">
        <v>28</v>
      </c>
      <c r="D5" s="31" t="s">
        <v>61</v>
      </c>
      <c r="E5" s="63">
        <f>SUM(F5:M5)</f>
        <v>8</v>
      </c>
      <c r="F5" s="64">
        <v>2</v>
      </c>
      <c r="G5" s="65">
        <v>4</v>
      </c>
      <c r="H5" s="65">
        <v>0</v>
      </c>
      <c r="I5" s="65">
        <v>0</v>
      </c>
      <c r="J5" s="65">
        <v>2</v>
      </c>
      <c r="K5" s="65">
        <v>0</v>
      </c>
      <c r="L5" s="65">
        <v>0</v>
      </c>
      <c r="M5" s="66">
        <v>0</v>
      </c>
      <c r="N5" s="38"/>
    </row>
    <row r="6" spans="2:14" ht="17.25">
      <c r="B6" s="28"/>
      <c r="C6" s="135"/>
      <c r="D6" s="29" t="s">
        <v>62</v>
      </c>
      <c r="E6" s="63">
        <f>SUM(F6:M6)</f>
        <v>12</v>
      </c>
      <c r="F6" s="67">
        <v>6</v>
      </c>
      <c r="G6" s="68">
        <v>3</v>
      </c>
      <c r="H6" s="68">
        <v>1</v>
      </c>
      <c r="I6" s="68">
        <v>0</v>
      </c>
      <c r="J6" s="68">
        <v>2</v>
      </c>
      <c r="K6" s="68">
        <v>0</v>
      </c>
      <c r="L6" s="68">
        <v>0</v>
      </c>
      <c r="M6" s="69">
        <v>0</v>
      </c>
      <c r="N6" s="38"/>
    </row>
    <row r="7" spans="2:14" ht="17.25">
      <c r="B7" s="28"/>
      <c r="C7" s="135"/>
      <c r="D7" s="29" t="s">
        <v>63</v>
      </c>
      <c r="E7" s="63">
        <f aca="true" t="shared" si="0" ref="E7:E14">SUM(F7:M7)</f>
        <v>6</v>
      </c>
      <c r="F7" s="67">
        <v>2</v>
      </c>
      <c r="G7" s="68">
        <v>3</v>
      </c>
      <c r="H7" s="68">
        <v>0</v>
      </c>
      <c r="I7" s="68">
        <v>0</v>
      </c>
      <c r="J7" s="68">
        <v>1</v>
      </c>
      <c r="K7" s="68">
        <v>0</v>
      </c>
      <c r="L7" s="68">
        <v>0</v>
      </c>
      <c r="M7" s="69">
        <v>0</v>
      </c>
      <c r="N7" s="38"/>
    </row>
    <row r="8" spans="2:14" ht="17.25">
      <c r="B8" s="28"/>
      <c r="C8" s="135"/>
      <c r="D8" s="29" t="s">
        <v>47</v>
      </c>
      <c r="E8" s="63">
        <f t="shared" si="0"/>
        <v>6</v>
      </c>
      <c r="F8" s="67">
        <v>1</v>
      </c>
      <c r="G8" s="68">
        <v>3</v>
      </c>
      <c r="H8" s="68">
        <v>0</v>
      </c>
      <c r="I8" s="68">
        <v>0</v>
      </c>
      <c r="J8" s="68">
        <v>0</v>
      </c>
      <c r="K8" s="68">
        <v>0</v>
      </c>
      <c r="L8" s="68">
        <v>2</v>
      </c>
      <c r="M8" s="69">
        <v>0</v>
      </c>
      <c r="N8" s="38"/>
    </row>
    <row r="9" spans="2:14" ht="17.25">
      <c r="B9" s="28"/>
      <c r="C9" s="135"/>
      <c r="D9" s="29" t="s">
        <v>48</v>
      </c>
      <c r="E9" s="63">
        <f t="shared" si="0"/>
        <v>1</v>
      </c>
      <c r="F9" s="67">
        <v>0</v>
      </c>
      <c r="G9" s="68">
        <v>1</v>
      </c>
      <c r="H9" s="68">
        <v>0</v>
      </c>
      <c r="I9" s="68">
        <v>0</v>
      </c>
      <c r="J9" s="68">
        <v>0</v>
      </c>
      <c r="K9" s="68">
        <v>0</v>
      </c>
      <c r="L9" s="68">
        <v>0</v>
      </c>
      <c r="M9" s="69">
        <v>0</v>
      </c>
      <c r="N9" s="38"/>
    </row>
    <row r="10" spans="2:14" ht="17.25">
      <c r="B10" s="28"/>
      <c r="C10" s="135"/>
      <c r="D10" s="29" t="s">
        <v>49</v>
      </c>
      <c r="E10" s="63">
        <f t="shared" si="0"/>
        <v>12</v>
      </c>
      <c r="F10" s="67">
        <v>1</v>
      </c>
      <c r="G10" s="68">
        <v>9</v>
      </c>
      <c r="H10" s="68">
        <v>0</v>
      </c>
      <c r="I10" s="68">
        <v>0</v>
      </c>
      <c r="J10" s="68">
        <v>1</v>
      </c>
      <c r="K10" s="68">
        <v>0</v>
      </c>
      <c r="L10" s="68">
        <v>1</v>
      </c>
      <c r="M10" s="69">
        <v>0</v>
      </c>
      <c r="N10" s="38"/>
    </row>
    <row r="11" spans="2:14" ht="17.25">
      <c r="B11" s="28"/>
      <c r="C11" s="135"/>
      <c r="D11" s="29" t="s">
        <v>41</v>
      </c>
      <c r="E11" s="63">
        <f t="shared" si="0"/>
        <v>3</v>
      </c>
      <c r="F11" s="67">
        <v>1</v>
      </c>
      <c r="G11" s="68">
        <v>2</v>
      </c>
      <c r="H11" s="68">
        <v>0</v>
      </c>
      <c r="I11" s="68">
        <v>0</v>
      </c>
      <c r="J11" s="68">
        <v>0</v>
      </c>
      <c r="K11" s="68">
        <v>0</v>
      </c>
      <c r="L11" s="68">
        <v>0</v>
      </c>
      <c r="M11" s="69">
        <v>0</v>
      </c>
      <c r="N11" s="38"/>
    </row>
    <row r="12" spans="2:14" ht="17.25">
      <c r="B12" s="28"/>
      <c r="C12" s="135"/>
      <c r="D12" s="29" t="s">
        <v>50</v>
      </c>
      <c r="E12" s="63">
        <f t="shared" si="0"/>
        <v>0</v>
      </c>
      <c r="F12" s="67">
        <v>0</v>
      </c>
      <c r="G12" s="68">
        <v>0</v>
      </c>
      <c r="H12" s="68">
        <v>0</v>
      </c>
      <c r="I12" s="68">
        <v>0</v>
      </c>
      <c r="J12" s="68">
        <v>0</v>
      </c>
      <c r="K12" s="68">
        <v>0</v>
      </c>
      <c r="L12" s="68">
        <v>0</v>
      </c>
      <c r="M12" s="69">
        <v>0</v>
      </c>
      <c r="N12" s="38"/>
    </row>
    <row r="13" spans="2:14" ht="17.25">
      <c r="B13" s="28"/>
      <c r="C13" s="135"/>
      <c r="D13" s="29" t="s">
        <v>64</v>
      </c>
      <c r="E13" s="63">
        <f t="shared" si="0"/>
        <v>5</v>
      </c>
      <c r="F13" s="67">
        <v>0</v>
      </c>
      <c r="G13" s="68">
        <v>2</v>
      </c>
      <c r="H13" s="68">
        <v>0</v>
      </c>
      <c r="I13" s="68">
        <v>0</v>
      </c>
      <c r="J13" s="68">
        <v>0</v>
      </c>
      <c r="K13" s="68">
        <v>0</v>
      </c>
      <c r="L13" s="68">
        <v>3</v>
      </c>
      <c r="M13" s="69">
        <v>0</v>
      </c>
      <c r="N13" s="38"/>
    </row>
    <row r="14" spans="2:14" ht="17.25">
      <c r="B14" s="28"/>
      <c r="C14" s="135"/>
      <c r="D14" s="29" t="s">
        <v>42</v>
      </c>
      <c r="E14" s="63">
        <f t="shared" si="0"/>
        <v>0</v>
      </c>
      <c r="F14" s="67">
        <v>0</v>
      </c>
      <c r="G14" s="68">
        <v>0</v>
      </c>
      <c r="H14" s="68">
        <v>0</v>
      </c>
      <c r="I14" s="68">
        <v>0</v>
      </c>
      <c r="J14" s="68">
        <v>0</v>
      </c>
      <c r="K14" s="68">
        <v>0</v>
      </c>
      <c r="L14" s="68">
        <v>0</v>
      </c>
      <c r="M14" s="69">
        <v>0</v>
      </c>
      <c r="N14" s="38"/>
    </row>
    <row r="15" spans="2:14" ht="17.25">
      <c r="B15" s="28"/>
      <c r="C15" s="136"/>
      <c r="D15" s="30" t="s">
        <v>51</v>
      </c>
      <c r="E15" s="70">
        <f aca="true" t="shared" si="1" ref="E15:M15">SUM(E5:E14)</f>
        <v>53</v>
      </c>
      <c r="F15" s="71">
        <f t="shared" si="1"/>
        <v>13</v>
      </c>
      <c r="G15" s="72">
        <f t="shared" si="1"/>
        <v>27</v>
      </c>
      <c r="H15" s="72">
        <f t="shared" si="1"/>
        <v>1</v>
      </c>
      <c r="I15" s="72">
        <f t="shared" si="1"/>
        <v>0</v>
      </c>
      <c r="J15" s="72">
        <f t="shared" si="1"/>
        <v>6</v>
      </c>
      <c r="K15" s="72">
        <f t="shared" si="1"/>
        <v>0</v>
      </c>
      <c r="L15" s="72">
        <f t="shared" si="1"/>
        <v>6</v>
      </c>
      <c r="M15" s="73">
        <f t="shared" si="1"/>
        <v>0</v>
      </c>
      <c r="N15" s="38"/>
    </row>
    <row r="16" spans="2:14" ht="16.5" customHeight="1">
      <c r="B16" s="28"/>
      <c r="C16" s="39" t="s">
        <v>52</v>
      </c>
      <c r="E16" s="74"/>
      <c r="F16" s="75"/>
      <c r="G16" s="75"/>
      <c r="H16" s="75"/>
      <c r="I16" s="75"/>
      <c r="J16" s="75"/>
      <c r="K16" s="75"/>
      <c r="L16" s="75"/>
      <c r="M16" s="76"/>
      <c r="N16" s="38"/>
    </row>
    <row r="17" spans="2:14" ht="16.5" customHeight="1">
      <c r="B17" s="28"/>
      <c r="C17" s="40"/>
      <c r="D17" s="34" t="s">
        <v>53</v>
      </c>
      <c r="E17" s="63">
        <f>SUM(F17:M17)</f>
        <v>9</v>
      </c>
      <c r="F17" s="67">
        <v>5</v>
      </c>
      <c r="G17" s="68">
        <v>4</v>
      </c>
      <c r="H17" s="68">
        <v>0</v>
      </c>
      <c r="I17" s="68">
        <v>0</v>
      </c>
      <c r="J17" s="68">
        <v>0</v>
      </c>
      <c r="K17" s="68">
        <v>0</v>
      </c>
      <c r="L17" s="68">
        <v>0</v>
      </c>
      <c r="M17" s="69">
        <v>0</v>
      </c>
      <c r="N17" s="38"/>
    </row>
    <row r="18" spans="2:14" ht="18" customHeight="1">
      <c r="B18" s="28"/>
      <c r="C18" s="40"/>
      <c r="D18" s="34" t="s">
        <v>29</v>
      </c>
      <c r="E18" s="63">
        <f>SUM(F18:M18)</f>
        <v>0</v>
      </c>
      <c r="F18" s="67">
        <v>0</v>
      </c>
      <c r="G18" s="68">
        <v>0</v>
      </c>
      <c r="H18" s="68">
        <v>0</v>
      </c>
      <c r="I18" s="68">
        <v>0</v>
      </c>
      <c r="J18" s="68">
        <v>0</v>
      </c>
      <c r="K18" s="68">
        <v>0</v>
      </c>
      <c r="L18" s="68">
        <v>0</v>
      </c>
      <c r="M18" s="69">
        <v>0</v>
      </c>
      <c r="N18" s="38"/>
    </row>
    <row r="19" spans="2:14" ht="17.25">
      <c r="B19" s="28"/>
      <c r="C19" s="41"/>
      <c r="D19" s="30" t="s">
        <v>51</v>
      </c>
      <c r="E19" s="77">
        <f aca="true" t="shared" si="2" ref="E19:M19">SUM(E17:E18)</f>
        <v>9</v>
      </c>
      <c r="F19" s="67">
        <v>5</v>
      </c>
      <c r="G19" s="68">
        <v>4</v>
      </c>
      <c r="H19" s="68">
        <v>0</v>
      </c>
      <c r="I19" s="68">
        <f t="shared" si="2"/>
        <v>0</v>
      </c>
      <c r="J19" s="68">
        <v>0</v>
      </c>
      <c r="K19" s="68">
        <f t="shared" si="2"/>
        <v>0</v>
      </c>
      <c r="L19" s="68">
        <v>0</v>
      </c>
      <c r="M19" s="69">
        <f t="shared" si="2"/>
        <v>0</v>
      </c>
      <c r="N19" s="38"/>
    </row>
    <row r="20" spans="2:14" ht="15.75" customHeight="1">
      <c r="B20" s="28"/>
      <c r="C20" s="126" t="s">
        <v>30</v>
      </c>
      <c r="D20" s="127"/>
      <c r="E20" s="77">
        <f aca="true" t="shared" si="3" ref="E20:E27">SUM(F20:M20)</f>
        <v>0</v>
      </c>
      <c r="F20" s="67">
        <v>0</v>
      </c>
      <c r="G20" s="68">
        <v>0</v>
      </c>
      <c r="H20" s="68">
        <v>0</v>
      </c>
      <c r="I20" s="68">
        <v>0</v>
      </c>
      <c r="J20" s="68">
        <v>0</v>
      </c>
      <c r="K20" s="68">
        <v>0</v>
      </c>
      <c r="L20" s="68">
        <v>0</v>
      </c>
      <c r="M20" s="69">
        <v>0</v>
      </c>
      <c r="N20" s="38"/>
    </row>
    <row r="21" spans="2:14" ht="15.75" customHeight="1">
      <c r="B21" s="28"/>
      <c r="C21" s="126" t="s">
        <v>44</v>
      </c>
      <c r="D21" s="127"/>
      <c r="E21" s="77">
        <f t="shared" si="3"/>
        <v>0</v>
      </c>
      <c r="F21" s="67">
        <v>0</v>
      </c>
      <c r="G21" s="68">
        <v>0</v>
      </c>
      <c r="H21" s="68">
        <v>0</v>
      </c>
      <c r="I21" s="68">
        <v>0</v>
      </c>
      <c r="J21" s="68">
        <v>0</v>
      </c>
      <c r="K21" s="68">
        <v>0</v>
      </c>
      <c r="L21" s="68">
        <v>0</v>
      </c>
      <c r="M21" s="69">
        <v>0</v>
      </c>
      <c r="N21" s="38"/>
    </row>
    <row r="22" spans="2:14" ht="30.75" customHeight="1">
      <c r="B22" s="28"/>
      <c r="C22" s="132" t="s">
        <v>45</v>
      </c>
      <c r="D22" s="133"/>
      <c r="E22" s="77">
        <f t="shared" si="3"/>
        <v>0</v>
      </c>
      <c r="F22" s="67">
        <v>0</v>
      </c>
      <c r="G22" s="68">
        <v>0</v>
      </c>
      <c r="H22" s="68">
        <v>0</v>
      </c>
      <c r="I22" s="68">
        <v>0</v>
      </c>
      <c r="J22" s="68">
        <v>0</v>
      </c>
      <c r="K22" s="68">
        <v>0</v>
      </c>
      <c r="L22" s="68">
        <v>0</v>
      </c>
      <c r="M22" s="69">
        <v>0</v>
      </c>
      <c r="N22" s="38"/>
    </row>
    <row r="23" spans="2:14" ht="15.75" customHeight="1">
      <c r="B23" s="28"/>
      <c r="C23" s="126" t="s">
        <v>54</v>
      </c>
      <c r="D23" s="127"/>
      <c r="E23" s="77">
        <f t="shared" si="3"/>
        <v>0</v>
      </c>
      <c r="F23" s="67">
        <v>0</v>
      </c>
      <c r="G23" s="68">
        <v>0</v>
      </c>
      <c r="H23" s="68">
        <v>0</v>
      </c>
      <c r="I23" s="68">
        <v>0</v>
      </c>
      <c r="J23" s="68">
        <v>0</v>
      </c>
      <c r="K23" s="68">
        <v>0</v>
      </c>
      <c r="L23" s="68">
        <v>0</v>
      </c>
      <c r="M23" s="69">
        <v>0</v>
      </c>
      <c r="N23" s="38"/>
    </row>
    <row r="24" spans="2:14" ht="15.75" customHeight="1">
      <c r="B24" s="28"/>
      <c r="C24" s="126" t="s">
        <v>43</v>
      </c>
      <c r="D24" s="127"/>
      <c r="E24" s="77">
        <f t="shared" si="3"/>
        <v>0</v>
      </c>
      <c r="F24" s="67">
        <v>0</v>
      </c>
      <c r="G24" s="68">
        <v>0</v>
      </c>
      <c r="H24" s="68">
        <v>0</v>
      </c>
      <c r="I24" s="68">
        <v>0</v>
      </c>
      <c r="J24" s="68">
        <v>0</v>
      </c>
      <c r="K24" s="68">
        <v>0</v>
      </c>
      <c r="L24" s="68">
        <v>0</v>
      </c>
      <c r="M24" s="69">
        <v>0</v>
      </c>
      <c r="N24" s="38"/>
    </row>
    <row r="25" spans="2:14" ht="15.75" customHeight="1">
      <c r="B25" s="28"/>
      <c r="C25" s="126" t="s">
        <v>46</v>
      </c>
      <c r="D25" s="127"/>
      <c r="E25" s="77">
        <f t="shared" si="3"/>
        <v>0</v>
      </c>
      <c r="F25" s="67">
        <v>0</v>
      </c>
      <c r="G25" s="68">
        <v>0</v>
      </c>
      <c r="H25" s="68">
        <v>0</v>
      </c>
      <c r="I25" s="68">
        <v>0</v>
      </c>
      <c r="J25" s="68">
        <v>0</v>
      </c>
      <c r="K25" s="68">
        <v>0</v>
      </c>
      <c r="L25" s="68">
        <v>0</v>
      </c>
      <c r="M25" s="69">
        <v>0</v>
      </c>
      <c r="N25" s="38"/>
    </row>
    <row r="26" spans="2:14" ht="18" thickBot="1">
      <c r="B26" s="28"/>
      <c r="C26" s="128" t="s">
        <v>55</v>
      </c>
      <c r="D26" s="129"/>
      <c r="E26" s="78">
        <f t="shared" si="3"/>
        <v>4</v>
      </c>
      <c r="F26" s="71">
        <v>0</v>
      </c>
      <c r="G26" s="72">
        <v>4</v>
      </c>
      <c r="H26" s="72">
        <v>0</v>
      </c>
      <c r="I26" s="72">
        <v>0</v>
      </c>
      <c r="J26" s="72">
        <v>0</v>
      </c>
      <c r="K26" s="72">
        <v>0</v>
      </c>
      <c r="L26" s="72">
        <v>0</v>
      </c>
      <c r="M26" s="73">
        <v>0</v>
      </c>
      <c r="N26" s="38"/>
    </row>
    <row r="27" spans="2:14" ht="18.75" thickBot="1" thickTop="1">
      <c r="B27" s="28"/>
      <c r="C27" s="130" t="s">
        <v>56</v>
      </c>
      <c r="D27" s="131"/>
      <c r="E27" s="79">
        <f t="shared" si="3"/>
        <v>66</v>
      </c>
      <c r="F27" s="80">
        <f>F15+F19+F20+F21+F22+F23+F24+F25+F26</f>
        <v>18</v>
      </c>
      <c r="G27" s="80">
        <f aca="true" t="shared" si="4" ref="G27:M27">G15+G19+G20+G21+G22+G23+G24+G25+G26</f>
        <v>35</v>
      </c>
      <c r="H27" s="80">
        <f t="shared" si="4"/>
        <v>1</v>
      </c>
      <c r="I27" s="80">
        <f t="shared" si="4"/>
        <v>0</v>
      </c>
      <c r="J27" s="80">
        <f t="shared" si="4"/>
        <v>6</v>
      </c>
      <c r="K27" s="80">
        <f t="shared" si="4"/>
        <v>0</v>
      </c>
      <c r="L27" s="80">
        <f t="shared" si="4"/>
        <v>6</v>
      </c>
      <c r="M27" s="81">
        <f t="shared" si="4"/>
        <v>0</v>
      </c>
      <c r="N27" s="38"/>
    </row>
    <row r="29" ht="7.5" customHeight="1"/>
    <row r="30" ht="14.25">
      <c r="A30" s="1" t="s">
        <v>66</v>
      </c>
    </row>
    <row r="31" ht="11.25" customHeight="1"/>
    <row r="32" ht="14.25">
      <c r="B32" s="1" t="s">
        <v>67</v>
      </c>
    </row>
    <row r="33" spans="2:13" ht="14.25">
      <c r="B33" s="86" t="s">
        <v>68</v>
      </c>
      <c r="C33" s="85"/>
      <c r="D33" s="85"/>
      <c r="E33" s="85"/>
      <c r="F33" s="85"/>
      <c r="G33" s="85"/>
      <c r="H33" s="85"/>
      <c r="I33" s="85"/>
      <c r="J33" s="85"/>
      <c r="K33" s="85"/>
      <c r="L33" s="85"/>
      <c r="M33" s="85"/>
    </row>
    <row r="34" spans="2:13" ht="14.25">
      <c r="B34" s="86"/>
      <c r="C34" s="85"/>
      <c r="D34" s="85"/>
      <c r="E34" s="85"/>
      <c r="F34" s="85"/>
      <c r="G34" s="85"/>
      <c r="H34" s="85"/>
      <c r="I34" s="85"/>
      <c r="J34" s="85"/>
      <c r="K34" s="85"/>
      <c r="L34" s="85"/>
      <c r="M34" s="85"/>
    </row>
    <row r="35" spans="5:13" ht="13.5">
      <c r="E35"/>
      <c r="F35"/>
      <c r="G35"/>
      <c r="H35"/>
      <c r="I35"/>
      <c r="J35"/>
      <c r="K35"/>
      <c r="L35"/>
      <c r="M35" s="85"/>
    </row>
    <row r="36" spans="5:13" ht="13.5">
      <c r="E36"/>
      <c r="F36"/>
      <c r="G36"/>
      <c r="H36"/>
      <c r="I36"/>
      <c r="J36"/>
      <c r="K36"/>
      <c r="L36"/>
      <c r="M36" s="85"/>
    </row>
    <row r="37" spans="5:12" ht="13.5" customHeight="1">
      <c r="E37"/>
      <c r="F37"/>
      <c r="G37"/>
      <c r="H37"/>
      <c r="I37"/>
      <c r="J37"/>
      <c r="K37"/>
      <c r="L37"/>
    </row>
    <row r="38" spans="5:12" ht="14.25" customHeight="1">
      <c r="E38"/>
      <c r="F38"/>
      <c r="G38"/>
      <c r="H38"/>
      <c r="I38"/>
      <c r="J38"/>
      <c r="K38"/>
      <c r="L38"/>
    </row>
    <row r="39" spans="5:12" ht="60.75" customHeight="1">
      <c r="E39"/>
      <c r="F39"/>
      <c r="G39"/>
      <c r="H39"/>
      <c r="I39"/>
      <c r="J39"/>
      <c r="K39"/>
      <c r="L39"/>
    </row>
    <row r="40" spans="5:12" ht="33.75" customHeight="1">
      <c r="E40"/>
      <c r="F40"/>
      <c r="G40"/>
      <c r="H40"/>
      <c r="I40"/>
      <c r="J40"/>
      <c r="K40"/>
      <c r="L40"/>
    </row>
    <row r="41" spans="5:12" ht="13.5">
      <c r="E41"/>
      <c r="F41"/>
      <c r="G41"/>
      <c r="H41"/>
      <c r="I41"/>
      <c r="J41"/>
      <c r="K41"/>
      <c r="L41"/>
    </row>
  </sheetData>
  <sheetProtection/>
  <mergeCells count="10">
    <mergeCell ref="C27:D27"/>
    <mergeCell ref="C22:D22"/>
    <mergeCell ref="C23:D23"/>
    <mergeCell ref="C5:C15"/>
    <mergeCell ref="C24:D24"/>
    <mergeCell ref="C25:D25"/>
    <mergeCell ref="C4:D4"/>
    <mergeCell ref="C20:D20"/>
    <mergeCell ref="C21:D21"/>
    <mergeCell ref="C26:D26"/>
  </mergeCells>
  <printOptions/>
  <pageMargins left="0.75" right="0.75" top="1" bottom="1" header="0.512" footer="0.512"/>
  <pageSetup horizontalDpi="400" verticalDpi="400" orientation="portrait" paperSize="9" r:id="rId2"/>
  <headerFooter alignWithMargins="0">
    <oddFooter>&amp;C- 2 -</oddFooter>
  </headerFooter>
  <rowBreaks count="1" manualBreakCount="1">
    <brk id="4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門真市役所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情報課</dc:creator>
  <cp:keywords/>
  <dc:description/>
  <cp:lastModifiedBy>sit02</cp:lastModifiedBy>
  <cp:lastPrinted>2003-10-24T01:07:04Z</cp:lastPrinted>
  <dcterms:created xsi:type="dcterms:W3CDTF">2000-08-03T08:47:20Z</dcterms:created>
  <dcterms:modified xsi:type="dcterms:W3CDTF">2004-07-12T05:31:38Z</dcterms:modified>
  <cp:category/>
  <cp:version/>
  <cp:contentType/>
  <cp:contentStatus/>
</cp:coreProperties>
</file>