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801\"/>
    </mc:Choice>
  </mc:AlternateContent>
  <xr:revisionPtr revIDLastSave="0" documentId="13_ncr:1_{8B720376-DEDC-4CD1-B279-02CBF2B5D8D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'⑤校区別世帯数人口数一覧(男女別)'!$A$3:$K$16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B17" i="1"/>
  <c r="H27" i="1"/>
  <c r="G27" i="1"/>
  <c r="F27" i="1"/>
  <c r="E27" i="1"/>
  <c r="D27" i="1"/>
  <c r="C27" i="1"/>
  <c r="B27" i="1"/>
  <c r="H17" i="1"/>
  <c r="G17" i="1"/>
  <c r="F17" i="1"/>
  <c r="E17" i="1"/>
  <c r="D17" i="1"/>
  <c r="C17" i="1"/>
  <c r="I17" i="1" l="1"/>
  <c r="J4" i="1"/>
  <c r="K4" i="1" s="1"/>
  <c r="J22" i="1" l="1"/>
  <c r="J23" i="1"/>
  <c r="J24" i="1"/>
  <c r="J25" i="1"/>
  <c r="J26" i="1"/>
  <c r="J21" i="1"/>
  <c r="I22" i="1"/>
  <c r="I23" i="1"/>
  <c r="I24" i="1"/>
  <c r="I25" i="1"/>
  <c r="I26" i="1"/>
  <c r="I21" i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K25" i="1" l="1"/>
  <c r="K23" i="1"/>
  <c r="K26" i="1"/>
  <c r="K22" i="1"/>
  <c r="K17" i="1"/>
  <c r="I27" i="1"/>
  <c r="K21" i="1"/>
  <c r="J27" i="1"/>
  <c r="K24" i="1"/>
  <c r="J17" i="1"/>
  <c r="K27" i="1" l="1"/>
</calcChain>
</file>

<file path=xl/sharedStrings.xml><?xml version="1.0" encoding="utf-8"?>
<sst xmlns="http://schemas.openxmlformats.org/spreadsheetml/2006/main" count="45" uniqueCount="34">
  <si>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</si>
  <si>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</si>
  <si>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</si>
  <si>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</si>
  <si>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</si>
  <si>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</si>
  <si>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</si>
  <si>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</si>
  <si>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</si>
  <si>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</si>
  <si>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</si>
  <si>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</si>
  <si>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</si>
  <si>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</si>
  <si>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</si>
  <si>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</si>
  <si>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</si>
  <si>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</si>
  <si>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</si>
  <si>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</si>
  <si>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</si>
  <si>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</si>
  <si>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</si>
  <si>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</si>
  <si>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</si>
  <si>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</si>
  <si>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</si>
  <si>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</si>
  <si>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</si>
  <si>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</si>
  <si>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</si>
  <si>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</si>
  <si>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</si>
  <si>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令和７年８月１日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</si>
</sst>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2" fillId="2" borderId="4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3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23" style="1" bestFit="1" customWidth="1"/>
    <col min="2" max="11" width="15.6640625" style="1" customWidth="1"/>
    <col min="12" max="12" width="1.6640625" style="1" customWidth="1"/>
    <col min="13" max="16384" width="9.109375" style="1"/>
  </cols>
  <sheetData>
    <row r="1" spans="1:11" ht="15" customHeight="1" x14ac:dyDescent="0.15">
      <c r="A1" s="20" t="s">
        <v>4</v>
      </c>
      <c r="K1" s="2" t="s">
        <v>33</v>
      </c>
    </row>
    <row r="2" spans="1:11" ht="12" customHeight="1" x14ac:dyDescent="0.15">
      <c r="A2" s="23" t="s">
        <v>3</v>
      </c>
      <c r="B2" s="21" t="s">
        <v>0</v>
      </c>
      <c r="C2" s="6"/>
      <c r="D2" s="7"/>
      <c r="E2" s="14"/>
      <c r="F2" s="6"/>
      <c r="G2" s="7"/>
      <c r="H2" s="15"/>
      <c r="I2" s="6"/>
      <c r="J2" s="7"/>
      <c r="K2" s="8"/>
    </row>
    <row r="3" spans="1:11" ht="27" customHeight="1" x14ac:dyDescent="0.15">
      <c r="A3" s="24"/>
      <c r="B3" s="22"/>
      <c r="C3" s="17" t="s">
        <v>5</v>
      </c>
      <c r="D3" s="17" t="s">
        <v>6</v>
      </c>
      <c r="E3" s="16" t="s">
        <v>7</v>
      </c>
      <c r="F3" s="17" t="s">
        <v>8</v>
      </c>
      <c r="G3" s="17" t="s">
        <v>9</v>
      </c>
      <c r="H3" s="16" t="s">
        <v>10</v>
      </c>
      <c r="I3" s="17" t="s">
        <v>11</v>
      </c>
      <c r="J3" s="17" t="s">
        <v>12</v>
      </c>
      <c r="K3" s="9" t="s">
        <v>13</v>
      </c>
    </row>
    <row r="4" spans="1:11" ht="27" customHeight="1" x14ac:dyDescent="0.15">
      <c r="A4" s="3" t="s">
        <v>14</v>
      </c>
      <c r="B4" s="3">
        <v>7657</v>
      </c>
      <c r="C4" s="18">
        <v>5816</v>
      </c>
      <c r="D4" s="18">
        <v>5957</v>
      </c>
      <c r="E4" s="10">
        <v>11773</v>
      </c>
      <c r="F4" s="18">
        <v>249</v>
      </c>
      <c r="G4" s="18">
        <v>230</v>
      </c>
      <c r="H4" s="10">
        <v>479</v>
      </c>
      <c r="I4" s="18">
        <f>C4+F4</f>
        <v>6065</v>
      </c>
      <c r="J4" s="18">
        <f>D4+G4</f>
        <v>6187</v>
      </c>
      <c r="K4" s="11">
        <f t="shared" ref="K4:K16" si="0">SUM(I4:J4)</f>
        <v>12252</v>
      </c>
    </row>
    <row r="5" spans="1:11" ht="27" customHeight="1" x14ac:dyDescent="0.15">
      <c r="A5" s="3" t="s">
        <v>15</v>
      </c>
      <c r="B5" s="3">
        <v>3778</v>
      </c>
      <c r="C5" s="18">
        <v>3225</v>
      </c>
      <c r="D5" s="18">
        <v>3355</v>
      </c>
      <c r="E5" s="10">
        <v>6580</v>
      </c>
      <c r="F5" s="18">
        <v>96</v>
      </c>
      <c r="G5" s="18">
        <v>90</v>
      </c>
      <c r="H5" s="10">
        <v>186</v>
      </c>
      <c r="I5" s="18">
        <f t="shared" ref="I5:I16" si="1">C5+F5</f>
        <v>3321</v>
      </c>
      <c r="J5" s="18">
        <f t="shared" ref="J5:J16" si="2">D5+G5</f>
        <v>3445</v>
      </c>
      <c r="K5" s="11">
        <f t="shared" si="0"/>
        <v>6766</v>
      </c>
    </row>
    <row r="6" spans="1:11" ht="27" customHeight="1" x14ac:dyDescent="0.15">
      <c r="A6" s="3" t="s">
        <v>16</v>
      </c>
      <c r="B6" s="3">
        <v>4826</v>
      </c>
      <c r="C6" s="18">
        <v>4408</v>
      </c>
      <c r="D6" s="18">
        <v>4402</v>
      </c>
      <c r="E6" s="10">
        <v>8810</v>
      </c>
      <c r="F6" s="18">
        <v>224</v>
      </c>
      <c r="G6" s="18">
        <v>118</v>
      </c>
      <c r="H6" s="10">
        <v>342</v>
      </c>
      <c r="I6" s="18">
        <f t="shared" si="1"/>
        <v>4632</v>
      </c>
      <c r="J6" s="18">
        <f t="shared" si="2"/>
        <v>4520</v>
      </c>
      <c r="K6" s="11">
        <f t="shared" si="0"/>
        <v>9152</v>
      </c>
    </row>
    <row r="7" spans="1:11" ht="27" customHeight="1" x14ac:dyDescent="0.15">
      <c r="A7" s="3" t="s">
        <v>17</v>
      </c>
      <c r="B7" s="3">
        <v>5046</v>
      </c>
      <c r="C7" s="18">
        <v>4477</v>
      </c>
      <c r="D7" s="18">
        <v>4682</v>
      </c>
      <c r="E7" s="10">
        <v>9159</v>
      </c>
      <c r="F7" s="18">
        <v>188</v>
      </c>
      <c r="G7" s="18">
        <v>138</v>
      </c>
      <c r="H7" s="10">
        <v>326</v>
      </c>
      <c r="I7" s="18">
        <f t="shared" si="1"/>
        <v>4665</v>
      </c>
      <c r="J7" s="18">
        <f t="shared" si="2"/>
        <v>4820</v>
      </c>
      <c r="K7" s="11">
        <f t="shared" si="0"/>
        <v>9485</v>
      </c>
    </row>
    <row r="8" spans="1:11" ht="27" customHeight="1" x14ac:dyDescent="0.15">
      <c r="A8" s="3" t="s">
        <v>18</v>
      </c>
      <c r="B8" s="3">
        <v>4539</v>
      </c>
      <c r="C8" s="18">
        <v>3520</v>
      </c>
      <c r="D8" s="18">
        <v>3766</v>
      </c>
      <c r="E8" s="10">
        <v>7286</v>
      </c>
      <c r="F8" s="18">
        <v>124</v>
      </c>
      <c r="G8" s="18">
        <v>117</v>
      </c>
      <c r="H8" s="10">
        <v>241</v>
      </c>
      <c r="I8" s="18">
        <f t="shared" si="1"/>
        <v>3644</v>
      </c>
      <c r="J8" s="18">
        <f t="shared" si="2"/>
        <v>3883</v>
      </c>
      <c r="K8" s="11">
        <f t="shared" si="0"/>
        <v>7527</v>
      </c>
    </row>
    <row r="9" spans="1:11" ht="27" customHeight="1" x14ac:dyDescent="0.15">
      <c r="A9" s="3" t="s">
        <v>19</v>
      </c>
      <c r="B9" s="3">
        <v>3472</v>
      </c>
      <c r="C9" s="18">
        <v>3235</v>
      </c>
      <c r="D9" s="18">
        <v>3397</v>
      </c>
      <c r="E9" s="10">
        <v>6632</v>
      </c>
      <c r="F9" s="18">
        <v>105</v>
      </c>
      <c r="G9" s="18">
        <v>77</v>
      </c>
      <c r="H9" s="10">
        <v>182</v>
      </c>
      <c r="I9" s="18">
        <f t="shared" si="1"/>
        <v>3340</v>
      </c>
      <c r="J9" s="18">
        <f t="shared" si="2"/>
        <v>3474</v>
      </c>
      <c r="K9" s="11">
        <f t="shared" si="0"/>
        <v>6814</v>
      </c>
    </row>
    <row r="10" spans="1:11" ht="27" customHeight="1" x14ac:dyDescent="0.15">
      <c r="A10" s="3" t="s">
        <v>20</v>
      </c>
      <c r="B10" s="3">
        <v>4137</v>
      </c>
      <c r="C10" s="18">
        <v>3314</v>
      </c>
      <c r="D10" s="18">
        <v>3494</v>
      </c>
      <c r="E10" s="10">
        <v>6808</v>
      </c>
      <c r="F10" s="18">
        <v>137</v>
      </c>
      <c r="G10" s="18">
        <v>102</v>
      </c>
      <c r="H10" s="10">
        <v>239</v>
      </c>
      <c r="I10" s="18">
        <f t="shared" si="1"/>
        <v>3451</v>
      </c>
      <c r="J10" s="18">
        <f t="shared" si="2"/>
        <v>3596</v>
      </c>
      <c r="K10" s="11">
        <f t="shared" si="0"/>
        <v>7047</v>
      </c>
    </row>
    <row r="11" spans="1:11" ht="27" customHeight="1" x14ac:dyDescent="0.15">
      <c r="A11" s="3" t="s">
        <v>21</v>
      </c>
      <c r="B11" s="3">
        <v>5824</v>
      </c>
      <c r="C11" s="18">
        <v>4869</v>
      </c>
      <c r="D11" s="18">
        <v>5059</v>
      </c>
      <c r="E11" s="10">
        <v>9928</v>
      </c>
      <c r="F11" s="18">
        <v>167</v>
      </c>
      <c r="G11" s="18">
        <v>172</v>
      </c>
      <c r="H11" s="10">
        <v>339</v>
      </c>
      <c r="I11" s="18">
        <f t="shared" si="1"/>
        <v>5036</v>
      </c>
      <c r="J11" s="18">
        <f t="shared" si="2"/>
        <v>5231</v>
      </c>
      <c r="K11" s="11">
        <f t="shared" si="0"/>
        <v>10267</v>
      </c>
    </row>
    <row r="12" spans="1:11" ht="27" customHeight="1" x14ac:dyDescent="0.15">
      <c r="A12" s="3" t="s">
        <v>22</v>
      </c>
      <c r="B12" s="3">
        <v>2634</v>
      </c>
      <c r="C12" s="18">
        <v>2115</v>
      </c>
      <c r="D12" s="18">
        <v>2076</v>
      </c>
      <c r="E12" s="10">
        <v>4191</v>
      </c>
      <c r="F12" s="18">
        <v>159</v>
      </c>
      <c r="G12" s="18">
        <v>91</v>
      </c>
      <c r="H12" s="10">
        <v>250</v>
      </c>
      <c r="I12" s="18">
        <f t="shared" si="1"/>
        <v>2274</v>
      </c>
      <c r="J12" s="18">
        <f t="shared" si="2"/>
        <v>2167</v>
      </c>
      <c r="K12" s="11">
        <f t="shared" si="0"/>
        <v>4441</v>
      </c>
    </row>
    <row r="13" spans="1:11" ht="27" customHeight="1" x14ac:dyDescent="0.15">
      <c r="A13" s="3" t="s">
        <v>23</v>
      </c>
      <c r="B13" s="3">
        <v>2228</v>
      </c>
      <c r="C13" s="18">
        <v>2077</v>
      </c>
      <c r="D13" s="18">
        <v>2213</v>
      </c>
      <c r="E13" s="10">
        <v>4290</v>
      </c>
      <c r="F13" s="18">
        <v>83</v>
      </c>
      <c r="G13" s="18">
        <v>51</v>
      </c>
      <c r="H13" s="10">
        <v>134</v>
      </c>
      <c r="I13" s="18">
        <f t="shared" si="1"/>
        <v>2160</v>
      </c>
      <c r="J13" s="18">
        <f t="shared" si="2"/>
        <v>2264</v>
      </c>
      <c r="K13" s="11">
        <f t="shared" si="0"/>
        <v>4424</v>
      </c>
    </row>
    <row r="14" spans="1:11" ht="27" customHeight="1" x14ac:dyDescent="0.15">
      <c r="A14" s="3" t="s">
        <v>24</v>
      </c>
      <c r="B14" s="3">
        <v>3569</v>
      </c>
      <c r="C14" s="18">
        <v>3361</v>
      </c>
      <c r="D14" s="18">
        <v>3406</v>
      </c>
      <c r="E14" s="10">
        <v>6767</v>
      </c>
      <c r="F14" s="18">
        <v>153</v>
      </c>
      <c r="G14" s="18">
        <v>117</v>
      </c>
      <c r="H14" s="10">
        <v>270</v>
      </c>
      <c r="I14" s="18">
        <f t="shared" si="1"/>
        <v>3514</v>
      </c>
      <c r="J14" s="18">
        <f t="shared" si="2"/>
        <v>3523</v>
      </c>
      <c r="K14" s="11">
        <f t="shared" si="0"/>
        <v>7037</v>
      </c>
    </row>
    <row r="15" spans="1:11" ht="27" customHeight="1" x14ac:dyDescent="0.15">
      <c r="A15" s="3" t="s">
        <v>25</v>
      </c>
      <c r="B15" s="3">
        <v>9920</v>
      </c>
      <c r="C15" s="18">
        <v>8202</v>
      </c>
      <c r="D15" s="18">
        <v>8360</v>
      </c>
      <c r="E15" s="10">
        <v>16562</v>
      </c>
      <c r="F15" s="18">
        <v>204</v>
      </c>
      <c r="G15" s="18">
        <v>201</v>
      </c>
      <c r="H15" s="10">
        <v>405</v>
      </c>
      <c r="I15" s="18">
        <f t="shared" si="1"/>
        <v>8406</v>
      </c>
      <c r="J15" s="18">
        <f t="shared" si="2"/>
        <v>8561</v>
      </c>
      <c r="K15" s="11">
        <f t="shared" si="0"/>
        <v>16967</v>
      </c>
    </row>
    <row r="16" spans="1:11" ht="27" customHeight="1" x14ac:dyDescent="0.15">
      <c r="A16" s="3" t="s">
        <v>26</v>
      </c>
      <c r="B16" s="3">
        <v>7178</v>
      </c>
      <c r="C16" s="18">
        <v>5799</v>
      </c>
      <c r="D16" s="18">
        <v>6467</v>
      </c>
      <c r="E16" s="10">
        <v>12266</v>
      </c>
      <c r="F16" s="18">
        <v>547</v>
      </c>
      <c r="G16" s="18">
        <v>517</v>
      </c>
      <c r="H16" s="10">
        <v>1064</v>
      </c>
      <c r="I16" s="18">
        <f t="shared" si="1"/>
        <v>6346</v>
      </c>
      <c r="J16" s="18">
        <f t="shared" si="2"/>
        <v>6984</v>
      </c>
      <c r="K16" s="11">
        <f t="shared" si="0"/>
        <v>13330</v>
      </c>
    </row>
    <row r="17" spans="1:11" ht="27" customHeight="1" x14ac:dyDescent="0.15">
      <c r="A17" s="4" t="s">
        <v>2</v>
      </c>
      <c r="B17" s="5">
        <f t="shared" ref="B17:K17" si="3">SUM(B4:B16)</f>
        <v>64808</v>
      </c>
      <c r="C17" s="19">
        <f t="shared" si="3"/>
        <v>54418</v>
      </c>
      <c r="D17" s="19">
        <f t="shared" si="3"/>
        <v>56634</v>
      </c>
      <c r="E17" s="12">
        <f t="shared" si="3"/>
        <v>111052</v>
      </c>
      <c r="F17" s="19">
        <f t="shared" si="3"/>
        <v>2436</v>
      </c>
      <c r="G17" s="19">
        <f t="shared" si="3"/>
        <v>2021</v>
      </c>
      <c r="H17" s="12">
        <f t="shared" si="3"/>
        <v>4457</v>
      </c>
      <c r="I17" s="19">
        <f t="shared" si="3"/>
        <v>56854</v>
      </c>
      <c r="J17" s="19">
        <f t="shared" si="3"/>
        <v>58655</v>
      </c>
      <c r="K17" s="13">
        <f t="shared" si="3"/>
        <v>115509</v>
      </c>
    </row>
    <row r="18" spans="1:11" ht="12" customHeight="1" x14ac:dyDescent="0.15"/>
    <row r="19" spans="1:11" ht="12" customHeight="1" x14ac:dyDescent="0.15">
      <c r="A19" s="23" t="s">
        <v>1</v>
      </c>
      <c r="B19" s="21" t="s">
        <v>0</v>
      </c>
      <c r="C19" s="6"/>
      <c r="D19" s="7"/>
      <c r="E19" s="14"/>
      <c r="F19" s="6"/>
      <c r="G19" s="7"/>
      <c r="H19" s="15"/>
      <c r="I19" s="6"/>
      <c r="J19" s="7"/>
      <c r="K19" s="8"/>
    </row>
    <row r="20" spans="1:11" ht="27" customHeight="1" x14ac:dyDescent="0.15">
      <c r="A20" s="24"/>
      <c r="B20" s="22"/>
      <c r="C20" s="17" t="s">
        <v>5</v>
      </c>
      <c r="D20" s="17" t="s">
        <v>6</v>
      </c>
      <c r="E20" s="16" t="s">
        <v>7</v>
      </c>
      <c r="F20" s="17" t="s">
        <v>8</v>
      </c>
      <c r="G20" s="17" t="s">
        <v>9</v>
      </c>
      <c r="H20" s="16" t="s">
        <v>10</v>
      </c>
      <c r="I20" s="17" t="s">
        <v>11</v>
      </c>
      <c r="J20" s="17" t="s">
        <v>12</v>
      </c>
      <c r="K20" s="9" t="s">
        <v>13</v>
      </c>
    </row>
    <row r="21" spans="1:11" ht="27" customHeight="1" x14ac:dyDescent="0.15">
      <c r="A21" s="3" t="s">
        <v>27</v>
      </c>
      <c r="B21" s="3">
        <v>11387</v>
      </c>
      <c r="C21" s="18">
        <v>9774</v>
      </c>
      <c r="D21" s="18">
        <v>10246</v>
      </c>
      <c r="E21" s="10">
        <v>20020</v>
      </c>
      <c r="F21" s="18">
        <v>338</v>
      </c>
      <c r="G21" s="18">
        <v>269</v>
      </c>
      <c r="H21" s="10">
        <v>607</v>
      </c>
      <c r="I21" s="18">
        <f t="shared" ref="I21:J26" si="4">C21+F21</f>
        <v>10112</v>
      </c>
      <c r="J21" s="18">
        <f t="shared" si="4"/>
        <v>10515</v>
      </c>
      <c r="K21" s="11">
        <f t="shared" ref="K21:K26" si="5">SUM(I21:J21)</f>
        <v>20627</v>
      </c>
    </row>
    <row r="22" spans="1:11" ht="27" customHeight="1" x14ac:dyDescent="0.15">
      <c r="A22" s="3" t="s">
        <v>28</v>
      </c>
      <c r="B22" s="3">
        <v>13481</v>
      </c>
      <c r="C22" s="18">
        <v>10685</v>
      </c>
      <c r="D22" s="18">
        <v>11016</v>
      </c>
      <c r="E22" s="10">
        <v>21701</v>
      </c>
      <c r="F22" s="18">
        <v>416</v>
      </c>
      <c r="G22" s="18">
        <v>402</v>
      </c>
      <c r="H22" s="10">
        <v>818</v>
      </c>
      <c r="I22" s="18">
        <f t="shared" si="4"/>
        <v>11101</v>
      </c>
      <c r="J22" s="18">
        <f t="shared" si="4"/>
        <v>11418</v>
      </c>
      <c r="K22" s="11">
        <f t="shared" si="5"/>
        <v>22519</v>
      </c>
    </row>
    <row r="23" spans="1:11" ht="27" customHeight="1" x14ac:dyDescent="0.15">
      <c r="A23" s="3" t="s">
        <v>29</v>
      </c>
      <c r="B23" s="3">
        <v>8237</v>
      </c>
      <c r="C23" s="18">
        <v>6712</v>
      </c>
      <c r="D23" s="18">
        <v>7496</v>
      </c>
      <c r="E23" s="10">
        <v>14208</v>
      </c>
      <c r="F23" s="18">
        <v>608</v>
      </c>
      <c r="G23" s="18">
        <v>565</v>
      </c>
      <c r="H23" s="10">
        <v>1173</v>
      </c>
      <c r="I23" s="18">
        <f t="shared" si="4"/>
        <v>7320</v>
      </c>
      <c r="J23" s="18">
        <f t="shared" si="4"/>
        <v>8061</v>
      </c>
      <c r="K23" s="11">
        <f t="shared" si="5"/>
        <v>15381</v>
      </c>
    </row>
    <row r="24" spans="1:11" ht="27" customHeight="1" x14ac:dyDescent="0.15">
      <c r="A24" s="3" t="s">
        <v>30</v>
      </c>
      <c r="B24" s="3">
        <v>10190</v>
      </c>
      <c r="C24" s="18">
        <v>9040</v>
      </c>
      <c r="D24" s="18">
        <v>9135</v>
      </c>
      <c r="E24" s="10">
        <v>18175</v>
      </c>
      <c r="F24" s="18">
        <v>439</v>
      </c>
      <c r="G24" s="18">
        <v>298</v>
      </c>
      <c r="H24" s="10">
        <v>737</v>
      </c>
      <c r="I24" s="18">
        <f t="shared" si="4"/>
        <v>9479</v>
      </c>
      <c r="J24" s="18">
        <f t="shared" si="4"/>
        <v>9433</v>
      </c>
      <c r="K24" s="11">
        <f t="shared" si="5"/>
        <v>18912</v>
      </c>
    </row>
    <row r="25" spans="1:11" ht="27" customHeight="1" x14ac:dyDescent="0.15">
      <c r="A25" s="3" t="s">
        <v>31</v>
      </c>
      <c r="B25" s="3">
        <v>7054</v>
      </c>
      <c r="C25" s="18">
        <v>6485</v>
      </c>
      <c r="D25" s="18">
        <v>6615</v>
      </c>
      <c r="E25" s="10">
        <v>13100</v>
      </c>
      <c r="F25" s="18">
        <v>307</v>
      </c>
      <c r="G25" s="18">
        <v>169</v>
      </c>
      <c r="H25" s="10">
        <v>476</v>
      </c>
      <c r="I25" s="18">
        <f t="shared" si="4"/>
        <v>6792</v>
      </c>
      <c r="J25" s="18">
        <f t="shared" si="4"/>
        <v>6784</v>
      </c>
      <c r="K25" s="11">
        <f t="shared" si="5"/>
        <v>13576</v>
      </c>
    </row>
    <row r="26" spans="1:11" ht="27" customHeight="1" x14ac:dyDescent="0.15">
      <c r="A26" s="3" t="s">
        <v>32</v>
      </c>
      <c r="B26" s="3">
        <v>14459</v>
      </c>
      <c r="C26" s="18">
        <v>11722</v>
      </c>
      <c r="D26" s="18">
        <v>12126</v>
      </c>
      <c r="E26" s="10">
        <v>23848</v>
      </c>
      <c r="F26" s="18">
        <v>328</v>
      </c>
      <c r="G26" s="18">
        <v>318</v>
      </c>
      <c r="H26" s="10">
        <v>646</v>
      </c>
      <c r="I26" s="18">
        <f t="shared" si="4"/>
        <v>12050</v>
      </c>
      <c r="J26" s="18">
        <f t="shared" si="4"/>
        <v>12444</v>
      </c>
      <c r="K26" s="11">
        <f t="shared" si="5"/>
        <v>24494</v>
      </c>
    </row>
    <row r="27" spans="1:11" ht="27" customHeight="1" x14ac:dyDescent="0.15">
      <c r="A27" s="4" t="s">
        <v>2</v>
      </c>
      <c r="B27" s="5">
        <f t="shared" ref="B27:K27" si="6">SUM(B21:B26)</f>
        <v>64808</v>
      </c>
      <c r="C27" s="19">
        <f t="shared" si="6"/>
        <v>54418</v>
      </c>
      <c r="D27" s="19">
        <f t="shared" si="6"/>
        <v>56634</v>
      </c>
      <c r="E27" s="12">
        <f t="shared" si="6"/>
        <v>111052</v>
      </c>
      <c r="F27" s="19">
        <f t="shared" si="6"/>
        <v>2436</v>
      </c>
      <c r="G27" s="19">
        <f t="shared" si="6"/>
        <v>2021</v>
      </c>
      <c r="H27" s="12">
        <f t="shared" si="6"/>
        <v>4457</v>
      </c>
      <c r="I27" s="19">
        <f t="shared" si="6"/>
        <v>56854</v>
      </c>
      <c r="J27" s="19">
        <f t="shared" si="6"/>
        <v>58655</v>
      </c>
      <c r="K27" s="13">
        <f t="shared" si="6"/>
        <v>115509</v>
      </c>
    </row>
    <row r="28" spans="1:11" ht="9.75" customHeight="1" x14ac:dyDescent="0.15"/>
  </sheetData>
  <mergeCells count="4">
    <mergeCell ref="B19:B20"/>
    <mergeCell ref="A19:A20"/>
    <mergeCell ref="B2:B3"/>
    <mergeCell ref="A2:A3"/>
  </mergeCells>
  <phoneticPr fontId="1"/>
  <conditionalFormatting sqref="B27:K27">
    <cfRule type="expression" dxfId="0" priority="1">
      <formula>B$17&lt;&gt;B$27</formula>
    </cfRule>
  </conditionalFormatting>
  <printOptions horizontalCentered="1"/>
  <pageMargins left="0.39370078740157483" right="0.39370078740157483" top="0.39370078740157483" bottom="0.39370078740157483" header="0.23622047244094491" footer="0.2362204724409449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2025-06-11T02:14:07Z</cp:lastPrinted>
  <dcterms:created xsi:type="dcterms:W3CDTF">2017-06-09T00:33:05Z</dcterms:created>
  <dcterms:modified xsi:type="dcterms:W3CDTF">2025-08-07T07:12:43Z</dcterms:modified>
</cp:coreProperties>
</file>