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901\"/>
    </mc:Choice>
  </mc:AlternateContent>
  <xr:revisionPtr revIDLastSave="0" documentId="13_ncr:1_{297C2501-F9C3-45A5-A375-CDF4F5E93BC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'⑤校区別世帯数人口数一覧(男女別)'!$A$3:$K$16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B17" i="1"/>
  <c r="H27" i="1"/>
  <c r="G27" i="1"/>
  <c r="F27" i="1"/>
  <c r="E27" i="1"/>
  <c r="D27" i="1"/>
  <c r="C27" i="1"/>
  <c r="B27" i="1"/>
  <c r="H17" i="1"/>
  <c r="G17" i="1"/>
  <c r="F17" i="1"/>
  <c r="E17" i="1"/>
  <c r="D17" i="1"/>
  <c r="C17" i="1"/>
  <c r="I17" i="1" l="1"/>
  <c r="J4" i="1"/>
  <c r="K4" i="1" s="1"/>
  <c r="J22" i="1" l="1"/>
  <c r="J23" i="1"/>
  <c r="J24" i="1"/>
  <c r="J25" i="1"/>
  <c r="J26" i="1"/>
  <c r="J21" i="1"/>
  <c r="I22" i="1"/>
  <c r="I23" i="1"/>
  <c r="I24" i="1"/>
  <c r="I25" i="1"/>
  <c r="I26" i="1"/>
  <c r="I21" i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K25" i="1" l="1"/>
  <c r="K23" i="1"/>
  <c r="K26" i="1"/>
  <c r="K22" i="1"/>
  <c r="K17" i="1"/>
  <c r="I27" i="1"/>
  <c r="K21" i="1"/>
  <c r="J27" i="1"/>
  <c r="K24" i="1"/>
  <c r="J17" i="1"/>
  <c r="K27" i="1" l="1"/>
</calcChain>
</file>

<file path=xl/sharedStrings.xml><?xml version="1.0" encoding="utf-8"?>
<sst xmlns="http://schemas.openxmlformats.org/spreadsheetml/2006/main" count="45" uniqueCount="34">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</sst>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2" fillId="2" borderId="4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3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23" style="1" bestFit="1" customWidth="1"/>
    <col min="2" max="11" width="15.6640625" style="1" customWidth="1"/>
    <col min="12" max="12" width="1.6640625" style="1" customWidth="1"/>
    <col min="13" max="16384" width="9.109375" style="1"/>
  </cols>
  <sheetData>
    <row r="1" spans="1:11" ht="15" customHeight="1" x14ac:dyDescent="0.15">
      <c r="A1" s="20" t="s">
        <v>4</v>
      </c>
      <c r="K1" s="2" t="s">
        <v>33</v>
      </c>
    </row>
    <row r="2" spans="1:11" ht="12" customHeight="1" x14ac:dyDescent="0.15">
      <c r="A2" s="23" t="s">
        <v>3</v>
      </c>
      <c r="B2" s="21" t="s">
        <v>0</v>
      </c>
      <c r="C2" s="6"/>
      <c r="D2" s="7"/>
      <c r="E2" s="14"/>
      <c r="F2" s="6"/>
      <c r="G2" s="7"/>
      <c r="H2" s="15"/>
      <c r="I2" s="6"/>
      <c r="J2" s="7"/>
      <c r="K2" s="8"/>
    </row>
    <row r="3" spans="1:11" ht="27" customHeight="1" x14ac:dyDescent="0.15">
      <c r="A3" s="24"/>
      <c r="B3" s="22"/>
      <c r="C3" s="17" t="s">
        <v>5</v>
      </c>
      <c r="D3" s="17" t="s">
        <v>6</v>
      </c>
      <c r="E3" s="16" t="s">
        <v>7</v>
      </c>
      <c r="F3" s="17" t="s">
        <v>8</v>
      </c>
      <c r="G3" s="17" t="s">
        <v>9</v>
      </c>
      <c r="H3" s="16" t="s">
        <v>10</v>
      </c>
      <c r="I3" s="17" t="s">
        <v>11</v>
      </c>
      <c r="J3" s="17" t="s">
        <v>12</v>
      </c>
      <c r="K3" s="9" t="s">
        <v>13</v>
      </c>
    </row>
    <row r="4" spans="1:11" ht="27" customHeight="1" x14ac:dyDescent="0.15">
      <c r="A4" s="3" t="s">
        <v>14</v>
      </c>
      <c r="B4" s="3">
        <v>7649</v>
      </c>
      <c r="C4" s="18">
        <v>5806</v>
      </c>
      <c r="D4" s="18">
        <v>5939</v>
      </c>
      <c r="E4" s="10">
        <v>11745</v>
      </c>
      <c r="F4" s="18">
        <v>256</v>
      </c>
      <c r="G4" s="18">
        <v>232</v>
      </c>
      <c r="H4" s="10">
        <v>488</v>
      </c>
      <c r="I4" s="18">
        <f>C4+F4</f>
        <v>6062</v>
      </c>
      <c r="J4" s="18">
        <f>D4+G4</f>
        <v>6171</v>
      </c>
      <c r="K4" s="11">
        <f t="shared" ref="K4:K16" si="0">SUM(I4:J4)</f>
        <v>12233</v>
      </c>
    </row>
    <row r="5" spans="1:11" ht="27" customHeight="1" x14ac:dyDescent="0.15">
      <c r="A5" s="3" t="s">
        <v>15</v>
      </c>
      <c r="B5" s="3">
        <v>3786</v>
      </c>
      <c r="C5" s="18">
        <v>3229</v>
      </c>
      <c r="D5" s="18">
        <v>3356</v>
      </c>
      <c r="E5" s="10">
        <v>6585</v>
      </c>
      <c r="F5" s="18">
        <v>98</v>
      </c>
      <c r="G5" s="18">
        <v>90</v>
      </c>
      <c r="H5" s="10">
        <v>188</v>
      </c>
      <c r="I5" s="18">
        <f t="shared" ref="I5:I16" si="1">C5+F5</f>
        <v>3327</v>
      </c>
      <c r="J5" s="18">
        <f t="shared" ref="J5:J16" si="2">D5+G5</f>
        <v>3446</v>
      </c>
      <c r="K5" s="11">
        <f t="shared" si="0"/>
        <v>6773</v>
      </c>
    </row>
    <row r="6" spans="1:11" ht="27" customHeight="1" x14ac:dyDescent="0.15">
      <c r="A6" s="3" t="s">
        <v>16</v>
      </c>
      <c r="B6" s="3">
        <v>4815</v>
      </c>
      <c r="C6" s="18">
        <v>4383</v>
      </c>
      <c r="D6" s="18">
        <v>4399</v>
      </c>
      <c r="E6" s="10">
        <v>8782</v>
      </c>
      <c r="F6" s="18">
        <v>226</v>
      </c>
      <c r="G6" s="18">
        <v>121</v>
      </c>
      <c r="H6" s="10">
        <v>347</v>
      </c>
      <c r="I6" s="18">
        <f t="shared" si="1"/>
        <v>4609</v>
      </c>
      <c r="J6" s="18">
        <f t="shared" si="2"/>
        <v>4520</v>
      </c>
      <c r="K6" s="11">
        <f t="shared" si="0"/>
        <v>9129</v>
      </c>
    </row>
    <row r="7" spans="1:11" ht="27" customHeight="1" x14ac:dyDescent="0.15">
      <c r="A7" s="3" t="s">
        <v>17</v>
      </c>
      <c r="B7" s="3">
        <v>5032</v>
      </c>
      <c r="C7" s="18">
        <v>4457</v>
      </c>
      <c r="D7" s="18">
        <v>4665</v>
      </c>
      <c r="E7" s="10">
        <v>9122</v>
      </c>
      <c r="F7" s="18">
        <v>192</v>
      </c>
      <c r="G7" s="18">
        <v>141</v>
      </c>
      <c r="H7" s="10">
        <v>333</v>
      </c>
      <c r="I7" s="18">
        <f t="shared" si="1"/>
        <v>4649</v>
      </c>
      <c r="J7" s="18">
        <f t="shared" si="2"/>
        <v>4806</v>
      </c>
      <c r="K7" s="11">
        <f t="shared" si="0"/>
        <v>9455</v>
      </c>
    </row>
    <row r="8" spans="1:11" ht="27" customHeight="1" x14ac:dyDescent="0.15">
      <c r="A8" s="3" t="s">
        <v>18</v>
      </c>
      <c r="B8" s="3">
        <v>4546</v>
      </c>
      <c r="C8" s="18">
        <v>3527</v>
      </c>
      <c r="D8" s="18">
        <v>3771</v>
      </c>
      <c r="E8" s="10">
        <v>7298</v>
      </c>
      <c r="F8" s="18">
        <v>125</v>
      </c>
      <c r="G8" s="18">
        <v>117</v>
      </c>
      <c r="H8" s="10">
        <v>242</v>
      </c>
      <c r="I8" s="18">
        <f t="shared" si="1"/>
        <v>3652</v>
      </c>
      <c r="J8" s="18">
        <f t="shared" si="2"/>
        <v>3888</v>
      </c>
      <c r="K8" s="11">
        <f t="shared" si="0"/>
        <v>7540</v>
      </c>
    </row>
    <row r="9" spans="1:11" ht="27" customHeight="1" x14ac:dyDescent="0.15">
      <c r="A9" s="3" t="s">
        <v>19</v>
      </c>
      <c r="B9" s="3">
        <v>3466</v>
      </c>
      <c r="C9" s="18">
        <v>3226</v>
      </c>
      <c r="D9" s="18">
        <v>3393</v>
      </c>
      <c r="E9" s="10">
        <v>6619</v>
      </c>
      <c r="F9" s="18">
        <v>103</v>
      </c>
      <c r="G9" s="18">
        <v>77</v>
      </c>
      <c r="H9" s="10">
        <v>180</v>
      </c>
      <c r="I9" s="18">
        <f t="shared" si="1"/>
        <v>3329</v>
      </c>
      <c r="J9" s="18">
        <f t="shared" si="2"/>
        <v>3470</v>
      </c>
      <c r="K9" s="11">
        <f t="shared" si="0"/>
        <v>6799</v>
      </c>
    </row>
    <row r="10" spans="1:11" ht="27" customHeight="1" x14ac:dyDescent="0.15">
      <c r="A10" s="3" t="s">
        <v>20</v>
      </c>
      <c r="B10" s="3">
        <v>4152</v>
      </c>
      <c r="C10" s="18">
        <v>3324</v>
      </c>
      <c r="D10" s="18">
        <v>3504</v>
      </c>
      <c r="E10" s="10">
        <v>6828</v>
      </c>
      <c r="F10" s="18">
        <v>136</v>
      </c>
      <c r="G10" s="18">
        <v>102</v>
      </c>
      <c r="H10" s="10">
        <v>238</v>
      </c>
      <c r="I10" s="18">
        <f t="shared" si="1"/>
        <v>3460</v>
      </c>
      <c r="J10" s="18">
        <f t="shared" si="2"/>
        <v>3606</v>
      </c>
      <c r="K10" s="11">
        <f t="shared" si="0"/>
        <v>7066</v>
      </c>
    </row>
    <row r="11" spans="1:11" ht="27" customHeight="1" x14ac:dyDescent="0.15">
      <c r="A11" s="3" t="s">
        <v>21</v>
      </c>
      <c r="B11" s="3">
        <v>5814</v>
      </c>
      <c r="C11" s="18">
        <v>4852</v>
      </c>
      <c r="D11" s="18">
        <v>5042</v>
      </c>
      <c r="E11" s="10">
        <v>9894</v>
      </c>
      <c r="F11" s="18">
        <v>170</v>
      </c>
      <c r="G11" s="18">
        <v>170</v>
      </c>
      <c r="H11" s="10">
        <v>340</v>
      </c>
      <c r="I11" s="18">
        <f t="shared" si="1"/>
        <v>5022</v>
      </c>
      <c r="J11" s="18">
        <f t="shared" si="2"/>
        <v>5212</v>
      </c>
      <c r="K11" s="11">
        <f t="shared" si="0"/>
        <v>10234</v>
      </c>
    </row>
    <row r="12" spans="1:11" ht="27" customHeight="1" x14ac:dyDescent="0.15">
      <c r="A12" s="3" t="s">
        <v>22</v>
      </c>
      <c r="B12" s="3">
        <v>2631</v>
      </c>
      <c r="C12" s="18">
        <v>2112</v>
      </c>
      <c r="D12" s="18">
        <v>2073</v>
      </c>
      <c r="E12" s="10">
        <v>4185</v>
      </c>
      <c r="F12" s="18">
        <v>158</v>
      </c>
      <c r="G12" s="18">
        <v>87</v>
      </c>
      <c r="H12" s="10">
        <v>245</v>
      </c>
      <c r="I12" s="18">
        <f t="shared" si="1"/>
        <v>2270</v>
      </c>
      <c r="J12" s="18">
        <f t="shared" si="2"/>
        <v>2160</v>
      </c>
      <c r="K12" s="11">
        <f t="shared" si="0"/>
        <v>4430</v>
      </c>
    </row>
    <row r="13" spans="1:11" ht="27" customHeight="1" x14ac:dyDescent="0.15">
      <c r="A13" s="3" t="s">
        <v>23</v>
      </c>
      <c r="B13" s="3">
        <v>2237</v>
      </c>
      <c r="C13" s="18">
        <v>2077</v>
      </c>
      <c r="D13" s="18">
        <v>2215</v>
      </c>
      <c r="E13" s="10">
        <v>4292</v>
      </c>
      <c r="F13" s="18">
        <v>84</v>
      </c>
      <c r="G13" s="18">
        <v>54</v>
      </c>
      <c r="H13" s="10">
        <v>138</v>
      </c>
      <c r="I13" s="18">
        <f t="shared" si="1"/>
        <v>2161</v>
      </c>
      <c r="J13" s="18">
        <f t="shared" si="2"/>
        <v>2269</v>
      </c>
      <c r="K13" s="11">
        <f t="shared" si="0"/>
        <v>4430</v>
      </c>
    </row>
    <row r="14" spans="1:11" ht="27" customHeight="1" x14ac:dyDescent="0.15">
      <c r="A14" s="3" t="s">
        <v>24</v>
      </c>
      <c r="B14" s="3">
        <v>3567</v>
      </c>
      <c r="C14" s="18">
        <v>3360</v>
      </c>
      <c r="D14" s="18">
        <v>3405</v>
      </c>
      <c r="E14" s="10">
        <v>6765</v>
      </c>
      <c r="F14" s="18">
        <v>150</v>
      </c>
      <c r="G14" s="18">
        <v>117</v>
      </c>
      <c r="H14" s="10">
        <v>267</v>
      </c>
      <c r="I14" s="18">
        <f t="shared" si="1"/>
        <v>3510</v>
      </c>
      <c r="J14" s="18">
        <f t="shared" si="2"/>
        <v>3522</v>
      </c>
      <c r="K14" s="11">
        <f t="shared" si="0"/>
        <v>7032</v>
      </c>
    </row>
    <row r="15" spans="1:11" ht="27" customHeight="1" x14ac:dyDescent="0.15">
      <c r="A15" s="3" t="s">
        <v>25</v>
      </c>
      <c r="B15" s="3">
        <v>9924</v>
      </c>
      <c r="C15" s="18">
        <v>8203</v>
      </c>
      <c r="D15" s="18">
        <v>8360</v>
      </c>
      <c r="E15" s="10">
        <v>16563</v>
      </c>
      <c r="F15" s="18">
        <v>200</v>
      </c>
      <c r="G15" s="18">
        <v>202</v>
      </c>
      <c r="H15" s="10">
        <v>402</v>
      </c>
      <c r="I15" s="18">
        <f t="shared" si="1"/>
        <v>8403</v>
      </c>
      <c r="J15" s="18">
        <f t="shared" si="2"/>
        <v>8562</v>
      </c>
      <c r="K15" s="11">
        <f t="shared" si="0"/>
        <v>16965</v>
      </c>
    </row>
    <row r="16" spans="1:11" ht="27" customHeight="1" x14ac:dyDescent="0.15">
      <c r="A16" s="3" t="s">
        <v>26</v>
      </c>
      <c r="B16" s="3">
        <v>7176</v>
      </c>
      <c r="C16" s="18">
        <v>5787</v>
      </c>
      <c r="D16" s="18">
        <v>6459</v>
      </c>
      <c r="E16" s="10">
        <v>12246</v>
      </c>
      <c r="F16" s="18">
        <v>553</v>
      </c>
      <c r="G16" s="18">
        <v>517</v>
      </c>
      <c r="H16" s="10">
        <v>1070</v>
      </c>
      <c r="I16" s="18">
        <f t="shared" si="1"/>
        <v>6340</v>
      </c>
      <c r="J16" s="18">
        <f t="shared" si="2"/>
        <v>6976</v>
      </c>
      <c r="K16" s="11">
        <f t="shared" si="0"/>
        <v>13316</v>
      </c>
    </row>
    <row r="17" spans="1:11" ht="27" customHeight="1" x14ac:dyDescent="0.15">
      <c r="A17" s="4" t="s">
        <v>2</v>
      </c>
      <c r="B17" s="5">
        <f t="shared" ref="B17:K17" si="3">SUM(B4:B16)</f>
        <v>64795</v>
      </c>
      <c r="C17" s="19">
        <f t="shared" si="3"/>
        <v>54343</v>
      </c>
      <c r="D17" s="19">
        <f t="shared" si="3"/>
        <v>56581</v>
      </c>
      <c r="E17" s="12">
        <f t="shared" si="3"/>
        <v>110924</v>
      </c>
      <c r="F17" s="19">
        <f t="shared" si="3"/>
        <v>2451</v>
      </c>
      <c r="G17" s="19">
        <f t="shared" si="3"/>
        <v>2027</v>
      </c>
      <c r="H17" s="12">
        <f t="shared" si="3"/>
        <v>4478</v>
      </c>
      <c r="I17" s="19">
        <f t="shared" si="3"/>
        <v>56794</v>
      </c>
      <c r="J17" s="19">
        <f t="shared" si="3"/>
        <v>58608</v>
      </c>
      <c r="K17" s="13">
        <f t="shared" si="3"/>
        <v>115402</v>
      </c>
    </row>
    <row r="18" spans="1:11" ht="12" customHeight="1" x14ac:dyDescent="0.15"/>
    <row r="19" spans="1:11" ht="12" customHeight="1" x14ac:dyDescent="0.15">
      <c r="A19" s="23" t="s">
        <v>1</v>
      </c>
      <c r="B19" s="21" t="s">
        <v>0</v>
      </c>
      <c r="C19" s="6"/>
      <c r="D19" s="7"/>
      <c r="E19" s="14"/>
      <c r="F19" s="6"/>
      <c r="G19" s="7"/>
      <c r="H19" s="15"/>
      <c r="I19" s="6"/>
      <c r="J19" s="7"/>
      <c r="K19" s="8"/>
    </row>
    <row r="20" spans="1:11" ht="27" customHeight="1" x14ac:dyDescent="0.15">
      <c r="A20" s="24"/>
      <c r="B20" s="22"/>
      <c r="C20" s="17" t="s">
        <v>5</v>
      </c>
      <c r="D20" s="17" t="s">
        <v>6</v>
      </c>
      <c r="E20" s="16" t="s">
        <v>7</v>
      </c>
      <c r="F20" s="17" t="s">
        <v>8</v>
      </c>
      <c r="G20" s="17" t="s">
        <v>9</v>
      </c>
      <c r="H20" s="16" t="s">
        <v>10</v>
      </c>
      <c r="I20" s="17" t="s">
        <v>11</v>
      </c>
      <c r="J20" s="17" t="s">
        <v>12</v>
      </c>
      <c r="K20" s="9" t="s">
        <v>13</v>
      </c>
    </row>
    <row r="21" spans="1:11" ht="27" customHeight="1" x14ac:dyDescent="0.15">
      <c r="A21" s="3" t="s">
        <v>27</v>
      </c>
      <c r="B21" s="3">
        <v>11404</v>
      </c>
      <c r="C21" s="18">
        <v>9779</v>
      </c>
      <c r="D21" s="18">
        <v>10253</v>
      </c>
      <c r="E21" s="10">
        <v>20032</v>
      </c>
      <c r="F21" s="18">
        <v>337</v>
      </c>
      <c r="G21" s="18">
        <v>269</v>
      </c>
      <c r="H21" s="10">
        <v>606</v>
      </c>
      <c r="I21" s="18">
        <f t="shared" ref="I21:J26" si="4">C21+F21</f>
        <v>10116</v>
      </c>
      <c r="J21" s="18">
        <f t="shared" si="4"/>
        <v>10522</v>
      </c>
      <c r="K21" s="11">
        <f t="shared" ref="K21:K26" si="5">SUM(I21:J21)</f>
        <v>20638</v>
      </c>
    </row>
    <row r="22" spans="1:11" ht="27" customHeight="1" x14ac:dyDescent="0.15">
      <c r="A22" s="3" t="s">
        <v>28</v>
      </c>
      <c r="B22" s="3">
        <v>13463</v>
      </c>
      <c r="C22" s="18">
        <v>10658</v>
      </c>
      <c r="D22" s="18">
        <v>10981</v>
      </c>
      <c r="E22" s="10">
        <v>21639</v>
      </c>
      <c r="F22" s="18">
        <v>426</v>
      </c>
      <c r="G22" s="18">
        <v>402</v>
      </c>
      <c r="H22" s="10">
        <v>828</v>
      </c>
      <c r="I22" s="18">
        <f t="shared" si="4"/>
        <v>11084</v>
      </c>
      <c r="J22" s="18">
        <f t="shared" si="4"/>
        <v>11383</v>
      </c>
      <c r="K22" s="11">
        <f t="shared" si="5"/>
        <v>22467</v>
      </c>
    </row>
    <row r="23" spans="1:11" ht="27" customHeight="1" x14ac:dyDescent="0.15">
      <c r="A23" s="3" t="s">
        <v>29</v>
      </c>
      <c r="B23" s="3">
        <v>8234</v>
      </c>
      <c r="C23" s="18">
        <v>6698</v>
      </c>
      <c r="D23" s="18">
        <v>7490</v>
      </c>
      <c r="E23" s="10">
        <v>14188</v>
      </c>
      <c r="F23" s="18">
        <v>613</v>
      </c>
      <c r="G23" s="18">
        <v>564</v>
      </c>
      <c r="H23" s="10">
        <v>1177</v>
      </c>
      <c r="I23" s="18">
        <f t="shared" si="4"/>
        <v>7311</v>
      </c>
      <c r="J23" s="18">
        <f t="shared" si="4"/>
        <v>8054</v>
      </c>
      <c r="K23" s="11">
        <f t="shared" si="5"/>
        <v>15365</v>
      </c>
    </row>
    <row r="24" spans="1:11" ht="27" customHeight="1" x14ac:dyDescent="0.15">
      <c r="A24" s="3" t="s">
        <v>30</v>
      </c>
      <c r="B24" s="3">
        <v>10172</v>
      </c>
      <c r="C24" s="18">
        <v>9018</v>
      </c>
      <c r="D24" s="18">
        <v>9112</v>
      </c>
      <c r="E24" s="10">
        <v>18130</v>
      </c>
      <c r="F24" s="18">
        <v>440</v>
      </c>
      <c r="G24" s="18">
        <v>298</v>
      </c>
      <c r="H24" s="10">
        <v>738</v>
      </c>
      <c r="I24" s="18">
        <f t="shared" si="4"/>
        <v>9458</v>
      </c>
      <c r="J24" s="18">
        <f t="shared" si="4"/>
        <v>9410</v>
      </c>
      <c r="K24" s="11">
        <f t="shared" si="5"/>
        <v>18868</v>
      </c>
    </row>
    <row r="25" spans="1:11" ht="27" customHeight="1" x14ac:dyDescent="0.15">
      <c r="A25" s="3" t="s">
        <v>31</v>
      </c>
      <c r="B25" s="3">
        <v>7052</v>
      </c>
      <c r="C25" s="18">
        <v>6460</v>
      </c>
      <c r="D25" s="18">
        <v>6614</v>
      </c>
      <c r="E25" s="10">
        <v>13074</v>
      </c>
      <c r="F25" s="18">
        <v>310</v>
      </c>
      <c r="G25" s="18">
        <v>175</v>
      </c>
      <c r="H25" s="10">
        <v>485</v>
      </c>
      <c r="I25" s="18">
        <f t="shared" si="4"/>
        <v>6770</v>
      </c>
      <c r="J25" s="18">
        <f t="shared" si="4"/>
        <v>6789</v>
      </c>
      <c r="K25" s="11">
        <f t="shared" si="5"/>
        <v>13559</v>
      </c>
    </row>
    <row r="26" spans="1:11" ht="27" customHeight="1" x14ac:dyDescent="0.15">
      <c r="A26" s="3" t="s">
        <v>32</v>
      </c>
      <c r="B26" s="3">
        <v>14470</v>
      </c>
      <c r="C26" s="18">
        <v>11730</v>
      </c>
      <c r="D26" s="18">
        <v>12131</v>
      </c>
      <c r="E26" s="10">
        <v>23861</v>
      </c>
      <c r="F26" s="18">
        <v>325</v>
      </c>
      <c r="G26" s="18">
        <v>319</v>
      </c>
      <c r="H26" s="10">
        <v>644</v>
      </c>
      <c r="I26" s="18">
        <f t="shared" si="4"/>
        <v>12055</v>
      </c>
      <c r="J26" s="18">
        <f t="shared" si="4"/>
        <v>12450</v>
      </c>
      <c r="K26" s="11">
        <f t="shared" si="5"/>
        <v>24505</v>
      </c>
    </row>
    <row r="27" spans="1:11" ht="27" customHeight="1" x14ac:dyDescent="0.15">
      <c r="A27" s="4" t="s">
        <v>2</v>
      </c>
      <c r="B27" s="5">
        <f t="shared" ref="B27:K27" si="6">SUM(B21:B26)</f>
        <v>64795</v>
      </c>
      <c r="C27" s="19">
        <f t="shared" si="6"/>
        <v>54343</v>
      </c>
      <c r="D27" s="19">
        <f t="shared" si="6"/>
        <v>56581</v>
      </c>
      <c r="E27" s="12">
        <f t="shared" si="6"/>
        <v>110924</v>
      </c>
      <c r="F27" s="19">
        <f t="shared" si="6"/>
        <v>2451</v>
      </c>
      <c r="G27" s="19">
        <f t="shared" si="6"/>
        <v>2027</v>
      </c>
      <c r="H27" s="12">
        <f t="shared" si="6"/>
        <v>4478</v>
      </c>
      <c r="I27" s="19">
        <f t="shared" si="6"/>
        <v>56794</v>
      </c>
      <c r="J27" s="19">
        <f t="shared" si="6"/>
        <v>58608</v>
      </c>
      <c r="K27" s="13">
        <f t="shared" si="6"/>
        <v>115402</v>
      </c>
    </row>
    <row r="28" spans="1:11" ht="9.75" customHeight="1" x14ac:dyDescent="0.15"/>
  </sheetData>
  <mergeCells count="4">
    <mergeCell ref="B19:B20"/>
    <mergeCell ref="A19:A20"/>
    <mergeCell ref="B2:B3"/>
    <mergeCell ref="A2:A3"/>
  </mergeCells>
  <phoneticPr fontId="1"/>
  <conditionalFormatting sqref="B27:K27">
    <cfRule type="expression" dxfId="0" priority="1">
      <formula>B$17&lt;&gt;B$27</formula>
    </cfRule>
  </conditionalFormatting>
  <printOptions horizontalCentered="1"/>
  <pageMargins left="0.39370078740157483" right="0.39370078740157483" top="0.39370078740157483" bottom="0.39370078740157483" header="0.23622047244094491" footer="0.2362204724409449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2025-06-11T02:14:07Z</cp:lastPrinted>
  <dcterms:created xsi:type="dcterms:W3CDTF">2017-06-09T00:33:05Z</dcterms:created>
  <dcterms:modified xsi:type="dcterms:W3CDTF">2025-09-08T10:21:41Z</dcterms:modified>
</cp:coreProperties>
</file>