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55929FE6-5507-4D69-8DBF-E7FF423019A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⑥小学校区別年齢別人口(男女別)" sheetId="2" r:id="rId1"/>
    <sheet name="Sheet1" sheetId="3" state="hidden" r:id="rId2"/>
  </sheets>
  <definedNames>
    <definedName name="_xlnm.Print_Area" localSheetId="0">'⑥小学校区別年齢別人口(男女別)'!$A$1:$AK$125</definedName>
    <definedName name="_xlnm.Print_Titles" localSheetId="0">'⑥小学校区別年齢別人口(男女別)'!$A:$A,'⑥小学校区別年齢別人口(男女別)'!$1:$3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N5" i="2" l="1"/>
  <c r="AO5" i="2"/>
  <c r="AP5" i="2"/>
  <c r="AN6" i="2"/>
  <c r="AO6" i="2"/>
  <c r="AP6" i="2"/>
  <c r="AN7" i="2"/>
  <c r="AO7" i="2"/>
  <c r="AP7" i="2"/>
  <c r="AN8" i="2"/>
  <c r="AO8" i="2"/>
  <c r="AP8" i="2"/>
  <c r="AN9" i="2"/>
  <c r="AO9" i="2"/>
  <c r="AP9" i="2"/>
  <c r="AN10" i="2"/>
  <c r="AO10" i="2"/>
  <c r="AP10" i="2"/>
  <c r="AN11" i="2"/>
  <c r="AO11" i="2"/>
  <c r="AP11" i="2"/>
  <c r="AN12" i="2"/>
  <c r="AO12" i="2"/>
  <c r="AP12" i="2"/>
  <c r="AN13" i="2"/>
  <c r="AO13" i="2"/>
  <c r="AP13" i="2"/>
  <c r="AN14" i="2"/>
  <c r="AO14" i="2"/>
  <c r="AP14" i="2"/>
  <c r="AN15" i="2"/>
  <c r="AO15" i="2"/>
  <c r="AP15" i="2"/>
  <c r="AN16" i="2"/>
  <c r="AO16" i="2"/>
  <c r="AP16" i="2"/>
  <c r="AN17" i="2"/>
  <c r="AO17" i="2"/>
  <c r="AP17" i="2"/>
  <c r="AN18" i="2"/>
  <c r="AO18" i="2"/>
  <c r="AP18" i="2"/>
  <c r="AN19" i="2"/>
  <c r="AO19" i="2"/>
  <c r="AP19" i="2"/>
  <c r="AN20" i="2"/>
  <c r="AO20" i="2"/>
  <c r="AP20" i="2"/>
  <c r="AN21" i="2"/>
  <c r="AO21" i="2"/>
  <c r="AP21" i="2"/>
  <c r="AN22" i="2"/>
  <c r="AO22" i="2"/>
  <c r="AP22" i="2"/>
  <c r="AN23" i="2"/>
  <c r="AO23" i="2"/>
  <c r="AP23" i="2"/>
  <c r="AN24" i="2"/>
  <c r="AO24" i="2"/>
  <c r="AP24" i="2"/>
  <c r="AN25" i="2"/>
  <c r="AO25" i="2"/>
  <c r="AP25" i="2"/>
  <c r="AN26" i="2"/>
  <c r="AO26" i="2"/>
  <c r="AP26" i="2"/>
  <c r="AN27" i="2"/>
  <c r="AO27" i="2"/>
  <c r="AP27" i="2"/>
  <c r="AN28" i="2"/>
  <c r="AO28" i="2"/>
  <c r="AP28" i="2"/>
  <c r="AN29" i="2"/>
  <c r="AO29" i="2"/>
  <c r="AP29" i="2"/>
  <c r="AN30" i="2"/>
  <c r="AO30" i="2"/>
  <c r="AP30" i="2"/>
  <c r="AN31" i="2"/>
  <c r="AO31" i="2"/>
  <c r="AP31" i="2"/>
  <c r="AN32" i="2"/>
  <c r="AO32" i="2"/>
  <c r="AP32" i="2"/>
  <c r="AN33" i="2"/>
  <c r="AO33" i="2"/>
  <c r="AP33" i="2"/>
  <c r="AN34" i="2"/>
  <c r="AO34" i="2"/>
  <c r="AP34" i="2"/>
  <c r="AN35" i="2"/>
  <c r="AO35" i="2"/>
  <c r="AP35" i="2"/>
  <c r="AN36" i="2"/>
  <c r="AO36" i="2"/>
  <c r="AP36" i="2"/>
  <c r="AN37" i="2"/>
  <c r="AO37" i="2"/>
  <c r="AP37" i="2"/>
  <c r="AN38" i="2"/>
  <c r="AO38" i="2"/>
  <c r="AP38" i="2"/>
  <c r="AN39" i="2"/>
  <c r="AO39" i="2"/>
  <c r="AP39" i="2"/>
  <c r="AN40" i="2"/>
  <c r="AO40" i="2"/>
  <c r="AP40" i="2"/>
  <c r="AN41" i="2"/>
  <c r="AO41" i="2"/>
  <c r="AP41" i="2"/>
  <c r="AN42" i="2"/>
  <c r="AO42" i="2"/>
  <c r="AP42" i="2"/>
  <c r="AN43" i="2"/>
  <c r="AO43" i="2"/>
  <c r="AP43" i="2"/>
  <c r="AN44" i="2"/>
  <c r="AO44" i="2"/>
  <c r="AP44" i="2"/>
  <c r="AN45" i="2"/>
  <c r="AO45" i="2"/>
  <c r="AP45" i="2"/>
  <c r="AN46" i="2"/>
  <c r="AO46" i="2"/>
  <c r="AP46" i="2"/>
  <c r="AN47" i="2"/>
  <c r="AO47" i="2"/>
  <c r="AP47" i="2"/>
  <c r="AN48" i="2"/>
  <c r="AO48" i="2"/>
  <c r="AP48" i="2"/>
  <c r="AN49" i="2"/>
  <c r="AO49" i="2"/>
  <c r="AP49" i="2"/>
  <c r="AN50" i="2"/>
  <c r="AO50" i="2"/>
  <c r="AP50" i="2"/>
  <c r="AN51" i="2"/>
  <c r="AO51" i="2"/>
  <c r="AP51" i="2"/>
  <c r="AN52" i="2"/>
  <c r="AO52" i="2"/>
  <c r="AP52" i="2"/>
  <c r="AN53" i="2"/>
  <c r="AO53" i="2"/>
  <c r="AP53" i="2"/>
  <c r="AN54" i="2"/>
  <c r="AO54" i="2"/>
  <c r="AP54" i="2"/>
  <c r="AN55" i="2"/>
  <c r="AO55" i="2"/>
  <c r="AP55" i="2"/>
  <c r="AN56" i="2"/>
  <c r="AO56" i="2"/>
  <c r="AP56" i="2"/>
  <c r="AN57" i="2"/>
  <c r="AO57" i="2"/>
  <c r="AP57" i="2"/>
  <c r="AN58" i="2"/>
  <c r="AO58" i="2"/>
  <c r="AP58" i="2"/>
  <c r="AN59" i="2"/>
  <c r="AO59" i="2"/>
  <c r="AP59" i="2"/>
  <c r="AN60" i="2"/>
  <c r="AO60" i="2"/>
  <c r="AP60" i="2"/>
  <c r="AN61" i="2"/>
  <c r="AO61" i="2"/>
  <c r="AP61" i="2"/>
  <c r="AN62" i="2"/>
  <c r="AO62" i="2"/>
  <c r="AP62" i="2"/>
  <c r="AN63" i="2"/>
  <c r="AO63" i="2"/>
  <c r="AP63" i="2"/>
  <c r="AN64" i="2"/>
  <c r="AO64" i="2"/>
  <c r="AP64" i="2"/>
  <c r="AN65" i="2"/>
  <c r="AO65" i="2"/>
  <c r="AP65" i="2"/>
  <c r="AN66" i="2"/>
  <c r="AO66" i="2"/>
  <c r="AP66" i="2"/>
  <c r="AN67" i="2"/>
  <c r="AO67" i="2"/>
  <c r="AP67" i="2"/>
  <c r="AN68" i="2"/>
  <c r="AO68" i="2"/>
  <c r="AP68" i="2"/>
  <c r="AN69" i="2"/>
  <c r="AO69" i="2"/>
  <c r="AP69" i="2"/>
  <c r="AN70" i="2"/>
  <c r="AO70" i="2"/>
  <c r="AP70" i="2"/>
  <c r="AN71" i="2"/>
  <c r="AO71" i="2"/>
  <c r="AP71" i="2"/>
  <c r="AN72" i="2"/>
  <c r="AO72" i="2"/>
  <c r="AP72" i="2"/>
  <c r="AN73" i="2"/>
  <c r="AO73" i="2"/>
  <c r="AP73" i="2"/>
  <c r="AN74" i="2"/>
  <c r="AO74" i="2"/>
  <c r="AP74" i="2"/>
  <c r="AN75" i="2"/>
  <c r="AO75" i="2"/>
  <c r="AP75" i="2"/>
  <c r="AN76" i="2"/>
  <c r="AO76" i="2"/>
  <c r="AP76" i="2"/>
  <c r="AN77" i="2"/>
  <c r="AO77" i="2"/>
  <c r="AP77" i="2"/>
  <c r="AN78" i="2"/>
  <c r="AO78" i="2"/>
  <c r="AP78" i="2"/>
  <c r="AN79" i="2"/>
  <c r="AO79" i="2"/>
  <c r="AP79" i="2"/>
  <c r="AN80" i="2"/>
  <c r="AO80" i="2"/>
  <c r="AP80" i="2"/>
  <c r="AN81" i="2"/>
  <c r="AO81" i="2"/>
  <c r="AP81" i="2"/>
  <c r="AN82" i="2"/>
  <c r="AO82" i="2"/>
  <c r="AP82" i="2"/>
  <c r="AN83" i="2"/>
  <c r="AO83" i="2"/>
  <c r="AP83" i="2"/>
  <c r="AN84" i="2"/>
  <c r="AO84" i="2"/>
  <c r="AP84" i="2"/>
  <c r="AN85" i="2"/>
  <c r="AO85" i="2"/>
  <c r="AP85" i="2"/>
  <c r="AN86" i="2"/>
  <c r="AO86" i="2"/>
  <c r="AP86" i="2"/>
  <c r="AN87" i="2"/>
  <c r="AO87" i="2"/>
  <c r="AP87" i="2"/>
  <c r="AN88" i="2"/>
  <c r="AO88" i="2"/>
  <c r="AP88" i="2"/>
  <c r="AN89" i="2"/>
  <c r="AO89" i="2"/>
  <c r="AP89" i="2"/>
  <c r="AN90" i="2"/>
  <c r="AO90" i="2"/>
  <c r="AP90" i="2"/>
  <c r="AN91" i="2"/>
  <c r="AO91" i="2"/>
  <c r="AP91" i="2"/>
  <c r="AN92" i="2"/>
  <c r="AO92" i="2"/>
  <c r="AP92" i="2"/>
  <c r="AN93" i="2"/>
  <c r="AO93" i="2"/>
  <c r="AP93" i="2"/>
  <c r="AN94" i="2"/>
  <c r="AO94" i="2"/>
  <c r="AP94" i="2"/>
  <c r="AN95" i="2"/>
  <c r="AO95" i="2"/>
  <c r="AP95" i="2"/>
  <c r="AN96" i="2"/>
  <c r="AO96" i="2"/>
  <c r="AP96" i="2"/>
  <c r="AN97" i="2"/>
  <c r="AO97" i="2"/>
  <c r="AP97" i="2"/>
  <c r="AN98" i="2"/>
  <c r="AO98" i="2"/>
  <c r="AP98" i="2"/>
  <c r="AN99" i="2"/>
  <c r="AO99" i="2"/>
  <c r="AP99" i="2"/>
  <c r="AN100" i="2"/>
  <c r="AO100" i="2"/>
  <c r="AP100" i="2"/>
  <c r="AN101" i="2"/>
  <c r="AO101" i="2"/>
  <c r="AP101" i="2"/>
  <c r="AN102" i="2"/>
  <c r="AO102" i="2"/>
  <c r="AP102" i="2"/>
  <c r="AN103" i="2"/>
  <c r="AO103" i="2"/>
  <c r="AP103" i="2"/>
  <c r="AN104" i="2"/>
  <c r="AO104" i="2"/>
  <c r="AP104" i="2"/>
  <c r="AN105" i="2"/>
  <c r="AO105" i="2"/>
  <c r="AP105" i="2"/>
  <c r="AN106" i="2"/>
  <c r="AO106" i="2"/>
  <c r="AP106" i="2"/>
  <c r="AN107" i="2"/>
  <c r="AO107" i="2"/>
  <c r="AP107" i="2"/>
  <c r="AN108" i="2"/>
  <c r="AO108" i="2"/>
  <c r="AP108" i="2"/>
  <c r="AN109" i="2"/>
  <c r="AO109" i="2"/>
  <c r="AP109" i="2"/>
  <c r="AN110" i="2"/>
  <c r="AO110" i="2"/>
  <c r="AP110" i="2"/>
  <c r="AN111" i="2"/>
  <c r="AO111" i="2"/>
  <c r="AP111" i="2"/>
  <c r="AN112" i="2"/>
  <c r="AO112" i="2"/>
  <c r="AP112" i="2"/>
  <c r="AN113" i="2"/>
  <c r="AO113" i="2"/>
  <c r="AP113" i="2"/>
  <c r="AP4" i="2"/>
  <c r="AO4" i="2"/>
  <c r="AN4" i="2"/>
  <c r="AH120" i="2"/>
  <c r="AH125" i="2" s="1"/>
  <c r="AG120" i="2"/>
  <c r="AG125" i="2" s="1"/>
  <c r="AF120" i="2"/>
  <c r="AF125" i="2" s="1"/>
  <c r="AH119" i="2"/>
  <c r="AG119" i="2"/>
  <c r="AF119" i="2"/>
  <c r="AH118" i="2"/>
  <c r="AG118" i="2"/>
  <c r="AF118" i="2"/>
  <c r="AH117" i="2"/>
  <c r="AG117" i="2"/>
  <c r="AF117" i="2"/>
  <c r="AH116" i="2"/>
  <c r="AG116" i="2"/>
  <c r="AF116" i="2"/>
  <c r="AH115" i="2"/>
  <c r="AG115" i="2"/>
  <c r="AF115" i="2"/>
  <c r="AH114" i="2"/>
  <c r="AG114" i="2"/>
  <c r="AF114" i="2"/>
  <c r="AM4" i="2"/>
  <c r="AM5" i="2"/>
  <c r="AM6" i="2"/>
  <c r="AM7" i="2"/>
  <c r="AM8" i="2"/>
  <c r="AM9" i="2"/>
  <c r="AM10" i="2"/>
  <c r="AM11" i="2"/>
  <c r="AM12" i="2"/>
  <c r="AM13" i="2"/>
  <c r="AM14" i="2"/>
  <c r="AM15" i="2"/>
  <c r="AM16" i="2"/>
  <c r="AM17" i="2"/>
  <c r="AM18" i="2"/>
  <c r="AM19" i="2"/>
  <c r="AM20" i="2"/>
  <c r="AM21" i="2"/>
  <c r="AM22" i="2"/>
  <c r="AM23" i="2"/>
  <c r="AM24" i="2"/>
  <c r="AM25" i="2"/>
  <c r="AM26" i="2"/>
  <c r="AM27" i="2"/>
  <c r="AM28" i="2"/>
  <c r="AM29" i="2"/>
  <c r="AM30" i="2"/>
  <c r="AM31" i="2"/>
  <c r="AM32" i="2"/>
  <c r="AM33" i="2"/>
  <c r="AM34" i="2"/>
  <c r="AM35" i="2"/>
  <c r="AM36" i="2"/>
  <c r="AM37" i="2"/>
  <c r="AM38" i="2"/>
  <c r="AM39" i="2"/>
  <c r="AM40" i="2"/>
  <c r="AM41" i="2"/>
  <c r="AM42" i="2"/>
  <c r="AM43" i="2"/>
  <c r="AM44" i="2"/>
  <c r="AM45" i="2"/>
  <c r="AM46" i="2"/>
  <c r="AM47" i="2"/>
  <c r="AM48" i="2"/>
  <c r="AM49" i="2"/>
  <c r="AM50" i="2"/>
  <c r="AM51" i="2"/>
  <c r="AM52" i="2"/>
  <c r="AM53" i="2"/>
  <c r="AM54" i="2"/>
  <c r="AM55" i="2"/>
  <c r="AM56" i="2"/>
  <c r="AM57" i="2"/>
  <c r="AM58" i="2"/>
  <c r="AM59" i="2"/>
  <c r="AM60" i="2"/>
  <c r="AM61" i="2"/>
  <c r="AM62" i="2"/>
  <c r="AM63" i="2"/>
  <c r="AM64" i="2"/>
  <c r="AM65" i="2"/>
  <c r="AM66" i="2"/>
  <c r="AM67" i="2"/>
  <c r="AM68" i="2"/>
  <c r="AM69" i="2"/>
  <c r="AM70" i="2"/>
  <c r="AM71" i="2"/>
  <c r="AM72" i="2"/>
  <c r="AM73" i="2"/>
  <c r="AM74" i="2"/>
  <c r="AM75" i="2"/>
  <c r="AM76" i="2"/>
  <c r="AM77" i="2"/>
  <c r="AM78" i="2"/>
  <c r="AM79" i="2"/>
  <c r="AM80" i="2"/>
  <c r="AM81" i="2"/>
  <c r="AM82" i="2"/>
  <c r="AM83" i="2"/>
  <c r="AM84" i="2"/>
  <c r="AM85" i="2"/>
  <c r="AM86" i="2"/>
  <c r="AM87" i="2"/>
  <c r="AM88" i="2"/>
  <c r="AM89" i="2"/>
  <c r="AM90" i="2"/>
  <c r="AM91" i="2"/>
  <c r="AM92" i="2"/>
  <c r="AM93" i="2"/>
  <c r="AM94" i="2"/>
  <c r="AM95" i="2"/>
  <c r="AM96" i="2"/>
  <c r="AM97" i="2"/>
  <c r="AM98" i="2"/>
  <c r="AM99" i="2"/>
  <c r="AM100" i="2"/>
  <c r="AM101" i="2"/>
  <c r="AM102" i="2"/>
  <c r="AM103" i="2"/>
  <c r="AM104" i="2"/>
  <c r="AM105" i="2"/>
  <c r="AM106" i="2"/>
  <c r="AM107" i="2"/>
  <c r="AM108" i="2"/>
  <c r="AM109" i="2"/>
  <c r="AG123" i="2" l="1"/>
  <c r="AG122" i="2"/>
  <c r="AF123" i="2"/>
  <c r="AG121" i="2"/>
  <c r="AG124" i="2"/>
  <c r="AF124" i="2"/>
  <c r="AF121" i="2"/>
  <c r="AH123" i="2"/>
  <c r="AH121" i="2"/>
  <c r="AF122" i="2"/>
  <c r="AH124" i="2"/>
  <c r="AH122" i="2"/>
  <c r="AM110" i="2"/>
  <c r="AM111" i="2"/>
  <c r="AM112" i="2"/>
  <c r="AM113" i="2"/>
  <c r="AM114" i="2"/>
  <c r="AM115" i="2"/>
  <c r="AM116" i="2"/>
  <c r="AM117" i="2"/>
  <c r="AM118" i="2"/>
  <c r="AM119" i="2"/>
  <c r="AM120" i="2"/>
  <c r="AM121" i="2"/>
  <c r="AM122" i="2"/>
  <c r="AM123" i="2"/>
  <c r="AM124" i="2"/>
  <c r="AM125" i="2"/>
  <c r="B114" i="2" l="1"/>
  <c r="C114" i="2"/>
  <c r="E114" i="2"/>
  <c r="F114" i="2"/>
  <c r="H114" i="2"/>
  <c r="I114" i="2"/>
  <c r="K114" i="2"/>
  <c r="L114" i="2"/>
  <c r="N114" i="2"/>
  <c r="O114" i="2"/>
  <c r="Q114" i="2"/>
  <c r="R114" i="2"/>
  <c r="T114" i="2"/>
  <c r="U114" i="2"/>
  <c r="W114" i="2"/>
  <c r="X114" i="2"/>
  <c r="Z114" i="2"/>
  <c r="AA114" i="2"/>
  <c r="AI114" i="2"/>
  <c r="AJ114" i="2"/>
  <c r="AC114" i="2"/>
  <c r="AD114" i="2"/>
  <c r="B115" i="2"/>
  <c r="C115" i="2"/>
  <c r="E115" i="2"/>
  <c r="F115" i="2"/>
  <c r="H115" i="2"/>
  <c r="I115" i="2"/>
  <c r="K115" i="2"/>
  <c r="L115" i="2"/>
  <c r="N115" i="2"/>
  <c r="O115" i="2"/>
  <c r="Q115" i="2"/>
  <c r="R115" i="2"/>
  <c r="T115" i="2"/>
  <c r="U115" i="2"/>
  <c r="W115" i="2"/>
  <c r="X115" i="2"/>
  <c r="Z115" i="2"/>
  <c r="AA115" i="2"/>
  <c r="AI115" i="2"/>
  <c r="AJ115" i="2"/>
  <c r="AC115" i="2"/>
  <c r="AD115" i="2"/>
  <c r="B116" i="2"/>
  <c r="C116" i="2"/>
  <c r="E116" i="2"/>
  <c r="F116" i="2"/>
  <c r="H116" i="2"/>
  <c r="I116" i="2"/>
  <c r="K116" i="2"/>
  <c r="L116" i="2"/>
  <c r="N116" i="2"/>
  <c r="O116" i="2"/>
  <c r="Q116" i="2"/>
  <c r="R116" i="2"/>
  <c r="T116" i="2"/>
  <c r="U116" i="2"/>
  <c r="W116" i="2"/>
  <c r="X116" i="2"/>
  <c r="Z116" i="2"/>
  <c r="AA116" i="2"/>
  <c r="AI116" i="2"/>
  <c r="AJ116" i="2"/>
  <c r="AC116" i="2"/>
  <c r="AD116" i="2"/>
  <c r="B117" i="2"/>
  <c r="C117" i="2"/>
  <c r="E117" i="2"/>
  <c r="F117" i="2"/>
  <c r="H117" i="2"/>
  <c r="I117" i="2"/>
  <c r="K117" i="2"/>
  <c r="L117" i="2"/>
  <c r="N117" i="2"/>
  <c r="O117" i="2"/>
  <c r="Q117" i="2"/>
  <c r="R117" i="2"/>
  <c r="T117" i="2"/>
  <c r="U117" i="2"/>
  <c r="W117" i="2"/>
  <c r="X117" i="2"/>
  <c r="Z117" i="2"/>
  <c r="AA117" i="2"/>
  <c r="AI117" i="2"/>
  <c r="AJ117" i="2"/>
  <c r="AC117" i="2"/>
  <c r="AD117" i="2"/>
  <c r="B118" i="2"/>
  <c r="C118" i="2"/>
  <c r="E118" i="2"/>
  <c r="F118" i="2"/>
  <c r="H118" i="2"/>
  <c r="I118" i="2"/>
  <c r="K118" i="2"/>
  <c r="L118" i="2"/>
  <c r="N118" i="2"/>
  <c r="O118" i="2"/>
  <c r="Q118" i="2"/>
  <c r="R118" i="2"/>
  <c r="T118" i="2"/>
  <c r="U118" i="2"/>
  <c r="W118" i="2"/>
  <c r="X118" i="2"/>
  <c r="Z118" i="2"/>
  <c r="AA118" i="2"/>
  <c r="AI118" i="2"/>
  <c r="AJ118" i="2"/>
  <c r="AC118" i="2"/>
  <c r="AD118" i="2"/>
  <c r="B119" i="2"/>
  <c r="C119" i="2"/>
  <c r="AO119" i="2" s="1"/>
  <c r="E119" i="2"/>
  <c r="F119" i="2"/>
  <c r="H119" i="2"/>
  <c r="I119" i="2"/>
  <c r="K119" i="2"/>
  <c r="L119" i="2"/>
  <c r="N119" i="2"/>
  <c r="O119" i="2"/>
  <c r="Q119" i="2"/>
  <c r="R119" i="2"/>
  <c r="T119" i="2"/>
  <c r="U119" i="2"/>
  <c r="W119" i="2"/>
  <c r="X119" i="2"/>
  <c r="Z119" i="2"/>
  <c r="AA119" i="2"/>
  <c r="AI119" i="2"/>
  <c r="AJ119" i="2"/>
  <c r="AC119" i="2"/>
  <c r="AD119" i="2"/>
  <c r="B120" i="2"/>
  <c r="C120" i="2"/>
  <c r="E120" i="2"/>
  <c r="F120" i="2"/>
  <c r="H120" i="2"/>
  <c r="H125" i="2" s="1"/>
  <c r="I120" i="2"/>
  <c r="K120" i="2"/>
  <c r="K125" i="2" s="1"/>
  <c r="L120" i="2"/>
  <c r="L125" i="2" s="1"/>
  <c r="N120" i="2"/>
  <c r="N125" i="2" s="1"/>
  <c r="O120" i="2"/>
  <c r="O125" i="2" s="1"/>
  <c r="Q120" i="2"/>
  <c r="Q125" i="2" s="1"/>
  <c r="R120" i="2"/>
  <c r="T120" i="2"/>
  <c r="T125" i="2" s="1"/>
  <c r="U120" i="2"/>
  <c r="U125" i="2" s="1"/>
  <c r="W120" i="2"/>
  <c r="W125" i="2" s="1"/>
  <c r="X120" i="2"/>
  <c r="X125" i="2" s="1"/>
  <c r="Z120" i="2"/>
  <c r="Z125" i="2" s="1"/>
  <c r="AA120" i="2"/>
  <c r="AA125" i="2" s="1"/>
  <c r="AI120" i="2"/>
  <c r="AI125" i="2" s="1"/>
  <c r="AJ120" i="2"/>
  <c r="AJ125" i="2" s="1"/>
  <c r="AC120" i="2"/>
  <c r="AC125" i="2" s="1"/>
  <c r="AD120" i="2"/>
  <c r="AD125" i="2" s="1"/>
  <c r="AO115" i="2" l="1"/>
  <c r="AN119" i="2"/>
  <c r="AN115" i="2"/>
  <c r="AN120" i="2"/>
  <c r="AN116" i="2"/>
  <c r="AO117" i="2"/>
  <c r="AN117" i="2"/>
  <c r="AO116" i="2"/>
  <c r="AO118" i="2"/>
  <c r="AO114" i="2"/>
  <c r="AO120" i="2"/>
  <c r="AN118" i="2"/>
  <c r="AN114" i="2"/>
  <c r="C125" i="2"/>
  <c r="B125" i="2"/>
  <c r="F125" i="2"/>
  <c r="R124" i="2"/>
  <c r="I124" i="2"/>
  <c r="L124" i="2"/>
  <c r="B121" i="2"/>
  <c r="I125" i="2"/>
  <c r="E124" i="2"/>
  <c r="I122" i="2"/>
  <c r="R125" i="2"/>
  <c r="X124" i="2"/>
  <c r="O123" i="2"/>
  <c r="N124" i="2"/>
  <c r="AC122" i="2"/>
  <c r="E125" i="2"/>
  <c r="AC124" i="2"/>
  <c r="AI124" i="2"/>
  <c r="W123" i="2"/>
  <c r="B124" i="2"/>
  <c r="H123" i="2"/>
  <c r="F124" i="2"/>
  <c r="U123" i="2"/>
  <c r="F123" i="2"/>
  <c r="O121" i="2"/>
  <c r="AI123" i="2"/>
  <c r="K123" i="2"/>
  <c r="B123" i="2"/>
  <c r="AD124" i="2"/>
  <c r="O124" i="2"/>
  <c r="AD123" i="2"/>
  <c r="K124" i="2"/>
  <c r="U124" i="2"/>
  <c r="F122" i="2"/>
  <c r="AC123" i="2"/>
  <c r="N123" i="2"/>
  <c r="E123" i="2"/>
  <c r="H124" i="2"/>
  <c r="AA124" i="2"/>
  <c r="AD122" i="2"/>
  <c r="O122" i="2"/>
  <c r="X123" i="2"/>
  <c r="R123" i="2"/>
  <c r="I123" i="2"/>
  <c r="W124" i="2"/>
  <c r="Q124" i="2"/>
  <c r="AI122" i="2"/>
  <c r="K122" i="2"/>
  <c r="B122" i="2"/>
  <c r="AJ121" i="2"/>
  <c r="T121" i="2"/>
  <c r="C121" i="2"/>
  <c r="Z124" i="2"/>
  <c r="C124" i="2"/>
  <c r="R122" i="2"/>
  <c r="E122" i="2"/>
  <c r="K121" i="2"/>
  <c r="AJ124" i="2"/>
  <c r="T124" i="2"/>
  <c r="AA123" i="2"/>
  <c r="Q123" i="2"/>
  <c r="X122" i="2"/>
  <c r="N122" i="2"/>
  <c r="AD121" i="2"/>
  <c r="Z121" i="2"/>
  <c r="L121" i="2"/>
  <c r="AI121" i="2"/>
  <c r="F121" i="2"/>
  <c r="AJ123" i="2"/>
  <c r="Z123" i="2"/>
  <c r="T123" i="2"/>
  <c r="L123" i="2"/>
  <c r="C123" i="2"/>
  <c r="AA122" i="2"/>
  <c r="W122" i="2"/>
  <c r="U122" i="2"/>
  <c r="Q122" i="2"/>
  <c r="H122" i="2"/>
  <c r="AC121" i="2"/>
  <c r="X121" i="2"/>
  <c r="R121" i="2"/>
  <c r="N121" i="2"/>
  <c r="I121" i="2"/>
  <c r="E121" i="2"/>
  <c r="AJ122" i="2"/>
  <c r="Z122" i="2"/>
  <c r="T122" i="2"/>
  <c r="L122" i="2"/>
  <c r="C122" i="2"/>
  <c r="AA121" i="2"/>
  <c r="W121" i="2"/>
  <c r="U121" i="2"/>
  <c r="Q121" i="2"/>
  <c r="H121" i="2"/>
  <c r="AO122" i="2" l="1"/>
  <c r="AN125" i="2"/>
  <c r="AO123" i="2"/>
  <c r="AO125" i="2"/>
  <c r="AN121" i="2"/>
  <c r="AN122" i="2"/>
  <c r="AO124" i="2"/>
  <c r="AO121" i="2"/>
  <c r="AN123" i="2"/>
  <c r="AN124" i="2"/>
  <c r="D119" i="2"/>
  <c r="D115" i="2"/>
  <c r="D118" i="2"/>
  <c r="D116" i="2"/>
  <c r="D117" i="2"/>
  <c r="G117" i="2" l="1"/>
  <c r="G119" i="2"/>
  <c r="J120" i="2"/>
  <c r="J125" i="2" s="1"/>
  <c r="P117" i="2"/>
  <c r="P119" i="2"/>
  <c r="S120" i="2"/>
  <c r="S125" i="2" s="1"/>
  <c r="V116" i="2"/>
  <c r="V118" i="2"/>
  <c r="Y120" i="2"/>
  <c r="Y125" i="2" s="1"/>
  <c r="AB116" i="2"/>
  <c r="AB118" i="2"/>
  <c r="AE117" i="2"/>
  <c r="AE119" i="2"/>
  <c r="V114" i="2"/>
  <c r="V115" i="2"/>
  <c r="AK115" i="2"/>
  <c r="AK114" i="2"/>
  <c r="J117" i="2"/>
  <c r="J119" i="2"/>
  <c r="M116" i="2"/>
  <c r="M118" i="2"/>
  <c r="S117" i="2"/>
  <c r="S119" i="2"/>
  <c r="V120" i="2"/>
  <c r="V125" i="2" s="1"/>
  <c r="Y117" i="2"/>
  <c r="Y119" i="2"/>
  <c r="AB120" i="2"/>
  <c r="AB125" i="2" s="1"/>
  <c r="AK116" i="2"/>
  <c r="AK118" i="2"/>
  <c r="AB114" i="2"/>
  <c r="AB115" i="2"/>
  <c r="P115" i="2"/>
  <c r="P114" i="2"/>
  <c r="G118" i="2"/>
  <c r="M120" i="2"/>
  <c r="M125" i="2" s="1"/>
  <c r="P116" i="2"/>
  <c r="P118" i="2"/>
  <c r="V117" i="2"/>
  <c r="V119" i="2"/>
  <c r="AB117" i="2"/>
  <c r="AB119" i="2"/>
  <c r="AK120" i="2"/>
  <c r="AK125" i="2" s="1"/>
  <c r="AE116" i="2"/>
  <c r="AE118" i="2"/>
  <c r="M115" i="2"/>
  <c r="M114" i="2"/>
  <c r="G115" i="2"/>
  <c r="G114" i="2"/>
  <c r="AE115" i="2"/>
  <c r="AE114" i="2"/>
  <c r="G116" i="2"/>
  <c r="J114" i="2"/>
  <c r="J115" i="2"/>
  <c r="S114" i="2"/>
  <c r="S115" i="2"/>
  <c r="Y114" i="2"/>
  <c r="Y115" i="2"/>
  <c r="G120" i="2"/>
  <c r="G125" i="2" s="1"/>
  <c r="J116" i="2"/>
  <c r="J118" i="2"/>
  <c r="M117" i="2"/>
  <c r="M119" i="2"/>
  <c r="P120" i="2"/>
  <c r="P125" i="2" s="1"/>
  <c r="S116" i="2"/>
  <c r="S118" i="2"/>
  <c r="Y116" i="2"/>
  <c r="Y118" i="2"/>
  <c r="AK117" i="2"/>
  <c r="AK119" i="2"/>
  <c r="AE120" i="2"/>
  <c r="AE125" i="2" s="1"/>
  <c r="D120" i="2"/>
  <c r="D114" i="2"/>
  <c r="AP115" i="2" l="1"/>
  <c r="AP116" i="2"/>
  <c r="AP118" i="2"/>
  <c r="AP117" i="2"/>
  <c r="AP119" i="2"/>
  <c r="AP114" i="2"/>
  <c r="AP120" i="2"/>
  <c r="AK124" i="2"/>
  <c r="D122" i="2"/>
  <c r="J124" i="2"/>
  <c r="V124" i="2"/>
  <c r="Y123" i="2"/>
  <c r="AB124" i="2"/>
  <c r="AK123" i="2"/>
  <c r="S124" i="2"/>
  <c r="V121" i="2"/>
  <c r="AK122" i="2"/>
  <c r="J121" i="2"/>
  <c r="Y122" i="2"/>
  <c r="V123" i="2"/>
  <c r="M124" i="2"/>
  <c r="J123" i="2"/>
  <c r="G123" i="2"/>
  <c r="Y124" i="2"/>
  <c r="D125" i="2"/>
  <c r="AP125" i="2" s="1"/>
  <c r="P122" i="2"/>
  <c r="AE123" i="2"/>
  <c r="AB122" i="2"/>
  <c r="G124" i="2"/>
  <c r="AK121" i="2"/>
  <c r="S122" i="2"/>
  <c r="AE122" i="2"/>
  <c r="Y121" i="2"/>
  <c r="S123" i="2"/>
  <c r="M122" i="2"/>
  <c r="G121" i="2"/>
  <c r="AE124" i="2"/>
  <c r="AE121" i="2"/>
  <c r="V122" i="2"/>
  <c r="AB123" i="2"/>
  <c r="M123" i="2"/>
  <c r="J122" i="2"/>
  <c r="AB121" i="2"/>
  <c r="G122" i="2"/>
  <c r="P121" i="2"/>
  <c r="S121" i="2"/>
  <c r="P123" i="2"/>
  <c r="D121" i="2"/>
  <c r="D124" i="2"/>
  <c r="M121" i="2"/>
  <c r="D123" i="2"/>
  <c r="P124" i="2"/>
  <c r="AP123" i="2" l="1"/>
  <c r="AP122" i="2"/>
  <c r="AP124" i="2"/>
  <c r="AP121" i="2"/>
</calcChain>
</file>

<file path=xl/sharedStrings.xml><?xml version="1.0" encoding="utf-8"?>
<sst xmlns="http://schemas.openxmlformats.org/spreadsheetml/2006/main" count="67" uniqueCount="33">
  <si>
    <t>校区名</t>
    <rPh sb="0" eb="2">
      <t>コウク</t>
    </rPh>
    <rPh sb="2" eb="3">
      <t>メイ</t>
    </rPh>
    <phoneticPr fontId="2"/>
  </si>
  <si>
    <t>年齢</t>
  </si>
  <si>
    <t>合計</t>
    <rPh sb="0" eb="2">
      <t>ゴウケイ</t>
    </rPh>
    <phoneticPr fontId="3"/>
  </si>
  <si>
    <t>総数</t>
    <rPh sb="0" eb="2">
      <t>ソウスウ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</si>
  <si>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</si>
  <si>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</si>
  <si>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</si>
  <si>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</si>
  <si>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</si>
  <si>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01 門真</t>
  </si>
  <si>
    <t>02 大和田</t>
  </si>
  <si>
    <t>03 二島</t>
  </si>
  <si>
    <t>小学校区別年齢別人口(男女別)</t>
    <phoneticPr fontId="5"/>
  </si>
  <si>
    <t>15～64</t>
    <phoneticPr fontId="3"/>
  </si>
  <si>
    <t>65～74</t>
    <phoneticPr fontId="3"/>
  </si>
  <si>
    <t>75～84</t>
    <phoneticPr fontId="3"/>
  </si>
  <si>
    <t>85～99</t>
    <phoneticPr fontId="3"/>
  </si>
  <si>
    <t>100以上</t>
    <rPh sb="3" eb="5">
      <t>イジョウ</t>
    </rPh>
    <phoneticPr fontId="3"/>
  </si>
  <si>
    <t>15以上</t>
    <rPh sb="2" eb="4">
      <t>イジョウ</t>
    </rPh>
    <phoneticPr fontId="3"/>
  </si>
  <si>
    <t>65以上</t>
    <rPh sb="2" eb="4">
      <t>イジョウ</t>
    </rPh>
    <phoneticPr fontId="3"/>
  </si>
  <si>
    <t>75以上</t>
    <rPh sb="2" eb="4">
      <t>イジョウ</t>
    </rPh>
    <phoneticPr fontId="3"/>
  </si>
  <si>
    <t>85以上</t>
    <rPh sb="2" eb="4">
      <t>イジョウ</t>
    </rPh>
    <phoneticPr fontId="3"/>
  </si>
  <si>
    <t>０～14</t>
    <phoneticPr fontId="3"/>
  </si>
  <si>
    <t>04 古川橋</t>
    <phoneticPr fontId="5"/>
  </si>
  <si>
    <t>05 沖</t>
    <phoneticPr fontId="5"/>
  </si>
  <si>
    <t>06 上野口</t>
    <phoneticPr fontId="5"/>
  </si>
  <si>
    <t>07 速見</t>
    <phoneticPr fontId="5"/>
  </si>
  <si>
    <t>08 五月田</t>
    <phoneticPr fontId="5"/>
  </si>
  <si>
    <t>09 東</t>
    <phoneticPr fontId="5"/>
  </si>
  <si>
    <t>10 門真みらい</t>
    <phoneticPr fontId="5"/>
  </si>
  <si>
    <t>11 水桜学園</t>
    <rPh sb="3" eb="4">
      <t>ミズ</t>
    </rPh>
    <rPh sb="4" eb="5">
      <t>サクラ</t>
    </rPh>
    <rPh sb="5" eb="7">
      <t>ガクエン</t>
    </rPh>
    <phoneticPr fontId="5"/>
  </si>
  <si>
    <t>12 北巣本四宮</t>
    <rPh sb="3" eb="6">
      <t>キタスモト</t>
    </rPh>
    <rPh sb="6" eb="8">
      <t>シノミヤ</t>
    </rPh>
    <phoneticPr fontId="5"/>
  </si>
  <si>
    <t>令和８年10月１日　現在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</si>
</sst>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3"/>
      <color theme="3"/>
      <name val="MS明朝"/>
      <family val="2"/>
      <charset val="128"/>
    </font>
    <font>
      <b/>
      <sz val="11"/>
      <color theme="3"/>
      <name val="MS明朝"/>
      <family val="2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uble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dashed">
        <color indexed="64"/>
      </bottom>
      <diagonal/>
    </border>
    <border>
      <left style="dotted">
        <color indexed="64"/>
      </left>
      <right style="medium">
        <color indexed="64"/>
      </right>
      <top/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38" fontId="4" fillId="0" borderId="0" xfId="0" applyNumberFormat="1" applyFont="1"/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vertical="center"/>
    </xf>
    <xf numFmtId="38" fontId="4" fillId="0" borderId="0" xfId="0" applyNumberFormat="1" applyFont="1" applyAlignment="1">
      <alignment vertical="center"/>
    </xf>
    <xf numFmtId="0" fontId="4" fillId="0" borderId="0" xfId="0" applyFont="1" applyFill="1" applyAlignment="1">
      <alignment shrinkToFit="1"/>
    </xf>
    <xf numFmtId="38" fontId="4" fillId="0" borderId="0" xfId="0" applyNumberFormat="1" applyFont="1" applyAlignment="1">
      <alignment shrinkToFit="1"/>
    </xf>
    <xf numFmtId="38" fontId="7" fillId="0" borderId="0" xfId="0" applyNumberFormat="1" applyFont="1" applyBorder="1" applyAlignment="1">
      <alignment horizontal="right" shrinkToFit="1"/>
    </xf>
    <xf numFmtId="0" fontId="4" fillId="0" borderId="0" xfId="0" applyFont="1" applyAlignment="1">
      <alignment horizontal="center" vertical="center"/>
    </xf>
    <xf numFmtId="38" fontId="4" fillId="0" borderId="0" xfId="0" applyNumberFormat="1" applyFont="1" applyAlignment="1">
      <alignment horizontal="center" vertical="center"/>
    </xf>
    <xf numFmtId="38" fontId="7" fillId="0" borderId="5" xfId="0" applyNumberFormat="1" applyFont="1" applyBorder="1" applyAlignment="1">
      <alignment horizontal="center" shrinkToFit="1"/>
    </xf>
    <xf numFmtId="38" fontId="7" fillId="3" borderId="8" xfId="0" applyNumberFormat="1" applyFont="1" applyFill="1" applyBorder="1" applyAlignment="1">
      <alignment horizontal="center" shrinkToFit="1"/>
    </xf>
    <xf numFmtId="38" fontId="7" fillId="3" borderId="5" xfId="0" applyNumberFormat="1" applyFont="1" applyFill="1" applyBorder="1" applyAlignment="1">
      <alignment horizontal="center" shrinkToFit="1"/>
    </xf>
    <xf numFmtId="38" fontId="7" fillId="0" borderId="15" xfId="0" applyNumberFormat="1" applyFont="1" applyBorder="1" applyAlignment="1">
      <alignment horizontal="center" shrinkToFit="1"/>
    </xf>
    <xf numFmtId="38" fontId="7" fillId="0" borderId="6" xfId="0" applyNumberFormat="1" applyFont="1" applyBorder="1" applyAlignment="1">
      <alignment horizontal="center" shrinkToFit="1"/>
    </xf>
    <xf numFmtId="38" fontId="7" fillId="3" borderId="17" xfId="0" applyNumberFormat="1" applyFont="1" applyFill="1" applyBorder="1" applyAlignment="1">
      <alignment horizontal="center" shrinkToFit="1"/>
    </xf>
    <xf numFmtId="38" fontId="7" fillId="0" borderId="6" xfId="0" applyNumberFormat="1" applyFont="1" applyFill="1" applyBorder="1" applyAlignment="1">
      <alignment horizontal="center" shrinkToFit="1"/>
    </xf>
    <xf numFmtId="38" fontId="7" fillId="0" borderId="21" xfId="0" applyNumberFormat="1" applyFont="1" applyBorder="1" applyAlignment="1">
      <alignment horizontal="center" shrinkToFit="1"/>
    </xf>
    <xf numFmtId="38" fontId="7" fillId="0" borderId="13" xfId="0" applyNumberFormat="1" applyFont="1" applyBorder="1" applyAlignment="1">
      <alignment horizontal="center" shrinkToFit="1"/>
    </xf>
    <xf numFmtId="38" fontId="7" fillId="3" borderId="13" xfId="0" applyNumberFormat="1" applyFont="1" applyFill="1" applyBorder="1" applyAlignment="1">
      <alignment horizontal="center" shrinkToFit="1"/>
    </xf>
    <xf numFmtId="38" fontId="7" fillId="3" borderId="20" xfId="0" applyNumberFormat="1" applyFont="1" applyFill="1" applyBorder="1" applyAlignment="1">
      <alignment horizontal="center" shrinkToFit="1"/>
    </xf>
    <xf numFmtId="38" fontId="7" fillId="0" borderId="11" xfId="0" applyNumberFormat="1" applyFont="1" applyBorder="1" applyAlignment="1">
      <alignment horizontal="center" shrinkToFit="1"/>
    </xf>
    <xf numFmtId="38" fontId="7" fillId="0" borderId="0" xfId="0" applyNumberFormat="1" applyFont="1" applyAlignment="1"/>
    <xf numFmtId="38" fontId="7" fillId="2" borderId="22" xfId="0" applyNumberFormat="1" applyFont="1" applyFill="1" applyBorder="1" applyAlignment="1">
      <alignment horizontal="right" shrinkToFit="1"/>
    </xf>
    <xf numFmtId="38" fontId="7" fillId="2" borderId="23" xfId="0" applyNumberFormat="1" applyFont="1" applyFill="1" applyBorder="1" applyAlignment="1">
      <alignment horizontal="right" shrinkToFit="1"/>
    </xf>
    <xf numFmtId="38" fontId="7" fillId="2" borderId="24" xfId="0" applyNumberFormat="1" applyFont="1" applyFill="1" applyBorder="1" applyAlignment="1">
      <alignment horizontal="right" shrinkToFit="1"/>
    </xf>
    <xf numFmtId="38" fontId="7" fillId="2" borderId="25" xfId="0" applyNumberFormat="1" applyFont="1" applyFill="1" applyBorder="1" applyAlignment="1">
      <alignment horizontal="right" shrinkToFit="1"/>
    </xf>
    <xf numFmtId="38" fontId="7" fillId="2" borderId="26" xfId="0" applyNumberFormat="1" applyFont="1" applyFill="1" applyBorder="1" applyAlignment="1">
      <alignment horizontal="right" shrinkToFit="1"/>
    </xf>
    <xf numFmtId="38" fontId="7" fillId="2" borderId="27" xfId="0" applyNumberFormat="1" applyFont="1" applyFill="1" applyBorder="1" applyAlignment="1">
      <alignment horizontal="right" shrinkToFit="1"/>
    </xf>
    <xf numFmtId="38" fontId="7" fillId="0" borderId="13" xfId="1" applyNumberFormat="1" applyFont="1" applyBorder="1" applyAlignment="1">
      <alignment horizontal="right" shrinkToFit="1"/>
    </xf>
    <xf numFmtId="38" fontId="7" fillId="0" borderId="14" xfId="1" applyNumberFormat="1" applyFont="1" applyBorder="1" applyAlignment="1">
      <alignment horizontal="right" shrinkToFit="1"/>
    </xf>
    <xf numFmtId="38" fontId="7" fillId="2" borderId="22" xfId="1" applyNumberFormat="1" applyFont="1" applyFill="1" applyBorder="1" applyAlignment="1">
      <alignment horizontal="right" shrinkToFit="1"/>
    </xf>
    <xf numFmtId="38" fontId="7" fillId="3" borderId="13" xfId="1" applyNumberFormat="1" applyFont="1" applyFill="1" applyBorder="1" applyAlignment="1">
      <alignment horizontal="right" shrinkToFit="1"/>
    </xf>
    <xf numFmtId="38" fontId="7" fillId="3" borderId="14" xfId="1" applyNumberFormat="1" applyFont="1" applyFill="1" applyBorder="1" applyAlignment="1">
      <alignment horizontal="right" shrinkToFit="1"/>
    </xf>
    <xf numFmtId="38" fontId="7" fillId="3" borderId="5" xfId="1" applyNumberFormat="1" applyFont="1" applyFill="1" applyBorder="1" applyAlignment="1">
      <alignment horizontal="right" shrinkToFit="1"/>
    </xf>
    <xf numFmtId="38" fontId="7" fillId="3" borderId="0" xfId="1" applyNumberFormat="1" applyFont="1" applyFill="1" applyBorder="1" applyAlignment="1">
      <alignment horizontal="right" shrinkToFit="1"/>
    </xf>
    <xf numFmtId="38" fontId="7" fillId="2" borderId="23" xfId="1" applyNumberFormat="1" applyFont="1" applyFill="1" applyBorder="1" applyAlignment="1">
      <alignment horizontal="right" shrinkToFit="1"/>
    </xf>
    <xf numFmtId="38" fontId="7" fillId="3" borderId="20" xfId="1" applyNumberFormat="1" applyFont="1" applyFill="1" applyBorder="1" applyAlignment="1">
      <alignment horizontal="right" shrinkToFit="1"/>
    </xf>
    <xf numFmtId="38" fontId="7" fillId="3" borderId="3" xfId="1" applyNumberFormat="1" applyFont="1" applyFill="1" applyBorder="1" applyAlignment="1">
      <alignment horizontal="right" shrinkToFit="1"/>
    </xf>
    <xf numFmtId="38" fontId="7" fillId="2" borderId="28" xfId="1" applyNumberFormat="1" applyFont="1" applyFill="1" applyBorder="1" applyAlignment="1">
      <alignment horizontal="right" shrinkToFit="1"/>
    </xf>
    <xf numFmtId="38" fontId="7" fillId="0" borderId="5" xfId="1" applyNumberFormat="1" applyFont="1" applyBorder="1" applyAlignment="1">
      <alignment horizontal="right" shrinkToFit="1"/>
    </xf>
    <xf numFmtId="38" fontId="7" fillId="0" borderId="0" xfId="1" applyNumberFormat="1" applyFont="1" applyBorder="1" applyAlignment="1">
      <alignment horizontal="right" shrinkToFit="1"/>
    </xf>
    <xf numFmtId="38" fontId="7" fillId="0" borderId="11" xfId="1" applyNumberFormat="1" applyFont="1" applyBorder="1" applyAlignment="1">
      <alignment horizontal="right" shrinkToFit="1"/>
    </xf>
    <xf numFmtId="38" fontId="7" fillId="0" borderId="12" xfId="1" applyNumberFormat="1" applyFont="1" applyBorder="1" applyAlignment="1">
      <alignment horizontal="right" shrinkToFit="1"/>
    </xf>
    <xf numFmtId="38" fontId="7" fillId="2" borderId="29" xfId="1" applyNumberFormat="1" applyFont="1" applyFill="1" applyBorder="1" applyAlignment="1">
      <alignment horizontal="right" shrinkToFit="1"/>
    </xf>
    <xf numFmtId="38" fontId="7" fillId="0" borderId="12" xfId="0" applyNumberFormat="1" applyFont="1" applyBorder="1" applyAlignment="1"/>
    <xf numFmtId="38" fontId="7" fillId="0" borderId="12" xfId="0" applyNumberFormat="1" applyFont="1" applyBorder="1" applyAlignment="1">
      <alignment horizontal="right"/>
    </xf>
    <xf numFmtId="38" fontId="7" fillId="0" borderId="5" xfId="0" applyNumberFormat="1" applyFont="1" applyBorder="1" applyAlignment="1">
      <alignment horizontal="right" wrapText="1" shrinkToFit="1"/>
    </xf>
    <xf numFmtId="38" fontId="7" fillId="0" borderId="0" xfId="0" applyNumberFormat="1" applyFont="1" applyBorder="1" applyAlignment="1">
      <alignment horizontal="right" wrapText="1" shrinkToFit="1"/>
    </xf>
    <xf numFmtId="38" fontId="7" fillId="3" borderId="8" xfId="0" applyNumberFormat="1" applyFont="1" applyFill="1" applyBorder="1" applyAlignment="1">
      <alignment horizontal="right" wrapText="1" shrinkToFit="1"/>
    </xf>
    <xf numFmtId="38" fontId="7" fillId="3" borderId="9" xfId="0" applyNumberFormat="1" applyFont="1" applyFill="1" applyBorder="1" applyAlignment="1">
      <alignment horizontal="right" wrapText="1" shrinkToFit="1"/>
    </xf>
    <xf numFmtId="38" fontId="7" fillId="3" borderId="5" xfId="0" applyNumberFormat="1" applyFont="1" applyFill="1" applyBorder="1" applyAlignment="1">
      <alignment horizontal="right" wrapText="1" shrinkToFit="1"/>
    </xf>
    <xf numFmtId="38" fontId="7" fillId="3" borderId="0" xfId="0" applyNumberFormat="1" applyFont="1" applyFill="1" applyBorder="1" applyAlignment="1">
      <alignment horizontal="right" wrapText="1" shrinkToFit="1"/>
    </xf>
    <xf numFmtId="38" fontId="7" fillId="0" borderId="15" xfId="0" applyNumberFormat="1" applyFont="1" applyBorder="1" applyAlignment="1">
      <alignment horizontal="right" wrapText="1" shrinkToFit="1"/>
    </xf>
    <xf numFmtId="38" fontId="7" fillId="0" borderId="16" xfId="0" applyNumberFormat="1" applyFont="1" applyBorder="1" applyAlignment="1">
      <alignment horizontal="right" wrapText="1" shrinkToFit="1"/>
    </xf>
    <xf numFmtId="38" fontId="7" fillId="0" borderId="6" xfId="0" applyNumberFormat="1" applyFont="1" applyBorder="1" applyAlignment="1">
      <alignment horizontal="right" wrapText="1" shrinkToFit="1"/>
    </xf>
    <xf numFmtId="38" fontId="7" fillId="0" borderId="7" xfId="0" applyNumberFormat="1" applyFont="1" applyBorder="1" applyAlignment="1">
      <alignment horizontal="right" wrapText="1" shrinkToFit="1"/>
    </xf>
    <xf numFmtId="38" fontId="7" fillId="3" borderId="17" xfId="0" applyNumberFormat="1" applyFont="1" applyFill="1" applyBorder="1" applyAlignment="1">
      <alignment horizontal="right" wrapText="1" shrinkToFit="1"/>
    </xf>
    <xf numFmtId="38" fontId="7" fillId="3" borderId="18" xfId="0" applyNumberFormat="1" applyFont="1" applyFill="1" applyBorder="1" applyAlignment="1">
      <alignment horizontal="right" wrapText="1" shrinkToFit="1"/>
    </xf>
    <xf numFmtId="38" fontId="7" fillId="0" borderId="21" xfId="0" applyNumberFormat="1" applyFont="1" applyBorder="1" applyAlignment="1">
      <alignment horizontal="right" wrapText="1" shrinkToFit="1"/>
    </xf>
    <xf numFmtId="38" fontId="7" fillId="0" borderId="10" xfId="0" applyNumberFormat="1" applyFont="1" applyBorder="1" applyAlignment="1">
      <alignment horizontal="right" wrapText="1" shrinkToFit="1"/>
    </xf>
    <xf numFmtId="38" fontId="7" fillId="0" borderId="6" xfId="0" applyNumberFormat="1" applyFont="1" applyFill="1" applyBorder="1" applyAlignment="1">
      <alignment horizontal="right" wrapText="1" shrinkToFit="1"/>
    </xf>
    <xf numFmtId="38" fontId="7" fillId="0" borderId="7" xfId="0" applyNumberFormat="1" applyFont="1" applyFill="1" applyBorder="1" applyAlignment="1">
      <alignment horizontal="right" wrapText="1" shrinkToFit="1"/>
    </xf>
    <xf numFmtId="38" fontId="8" fillId="0" borderId="19" xfId="0" applyNumberFormat="1" applyFont="1" applyBorder="1" applyAlignment="1">
      <alignment horizontal="center" shrinkToFit="1"/>
    </xf>
    <xf numFmtId="38" fontId="8" fillId="0" borderId="20" xfId="0" applyNumberFormat="1" applyFont="1" applyBorder="1" applyAlignment="1">
      <alignment horizontal="center" shrinkToFit="1"/>
    </xf>
    <xf numFmtId="38" fontId="8" fillId="2" borderId="4" xfId="0" applyNumberFormat="1" applyFont="1" applyFill="1" applyBorder="1" applyAlignment="1">
      <alignment horizontal="center" vertical="center" shrinkToFit="1"/>
    </xf>
    <xf numFmtId="38" fontId="8" fillId="0" borderId="20" xfId="0" applyNumberFormat="1" applyFont="1" applyFill="1" applyBorder="1" applyAlignment="1">
      <alignment horizontal="center" vertical="center" shrinkToFit="1"/>
    </xf>
    <xf numFmtId="38" fontId="8" fillId="0" borderId="3" xfId="0" applyNumberFormat="1" applyFont="1" applyFill="1" applyBorder="1" applyAlignment="1">
      <alignment horizontal="center" vertical="center" shrinkToFit="1"/>
    </xf>
    <xf numFmtId="0" fontId="8" fillId="2" borderId="19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32"/>
  <sheetViews>
    <sheetView tabSelected="1" view="pageBreakPreview" zoomScaleNormal="90" zoomScaleSheetLayoutView="100" workbookViewId="0">
      <pane xSplit="1" ySplit="3" topLeftCell="B91" activePane="bottomRight" state="frozen"/>
      <selection pane="topRight" activeCell="C1" sqref="C1"/>
      <selection pane="bottomLeft" activeCell="A4" sqref="A4"/>
      <selection pane="bottomRight" activeCell="AK111" sqref="AK111"/>
    </sheetView>
  </sheetViews>
  <sheetFormatPr defaultColWidth="4.69921875" defaultRowHeight="12.45" customHeight="1"/>
  <cols>
    <col min="1" max="1" width="9.69921875" style="1" customWidth="1"/>
    <col min="2" max="16384" width="4.69921875" style="2"/>
  </cols>
  <sheetData>
    <row r="1" spans="1:42" ht="12.45" customHeight="1" thickBot="1">
      <c r="A1" s="48" t="s">
        <v>12</v>
      </c>
      <c r="B1" s="48"/>
      <c r="C1" s="48"/>
      <c r="D1" s="48"/>
      <c r="E1" s="48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48"/>
      <c r="R1" s="48"/>
      <c r="S1" s="49"/>
      <c r="T1" s="48"/>
      <c r="U1" s="48"/>
      <c r="V1" s="48"/>
      <c r="W1" s="25"/>
      <c r="X1" s="25"/>
      <c r="Y1" s="25"/>
      <c r="Z1" s="25"/>
      <c r="AA1" s="25"/>
      <c r="AB1" s="25"/>
      <c r="AC1" s="48"/>
      <c r="AD1" s="48"/>
      <c r="AE1" s="49"/>
      <c r="AF1" s="48"/>
      <c r="AG1" s="48"/>
      <c r="AH1" s="49"/>
      <c r="AI1" s="25"/>
      <c r="AJ1" s="25"/>
      <c r="AK1" s="49" t="s">
        <v>32</v>
      </c>
    </row>
    <row r="2" spans="1:42" s="4" customFormat="1" ht="12.45" customHeight="1">
      <c r="A2" s="66" t="s">
        <v>0</v>
      </c>
      <c r="B2" s="71" t="s">
        <v>9</v>
      </c>
      <c r="C2" s="72"/>
      <c r="D2" s="73"/>
      <c r="E2" s="71" t="s">
        <v>10</v>
      </c>
      <c r="F2" s="72"/>
      <c r="G2" s="73"/>
      <c r="H2" s="71" t="s">
        <v>11</v>
      </c>
      <c r="I2" s="72"/>
      <c r="J2" s="73"/>
      <c r="K2" s="71" t="s">
        <v>23</v>
      </c>
      <c r="L2" s="72"/>
      <c r="M2" s="73"/>
      <c r="N2" s="71" t="s">
        <v>24</v>
      </c>
      <c r="O2" s="72"/>
      <c r="P2" s="73"/>
      <c r="Q2" s="71" t="s">
        <v>25</v>
      </c>
      <c r="R2" s="72"/>
      <c r="S2" s="73"/>
      <c r="T2" s="71" t="s">
        <v>26</v>
      </c>
      <c r="U2" s="72"/>
      <c r="V2" s="73"/>
      <c r="W2" s="71" t="s">
        <v>27</v>
      </c>
      <c r="X2" s="72"/>
      <c r="Y2" s="73"/>
      <c r="Z2" s="71" t="s">
        <v>28</v>
      </c>
      <c r="AA2" s="72"/>
      <c r="AB2" s="73"/>
      <c r="AC2" s="71" t="s">
        <v>29</v>
      </c>
      <c r="AD2" s="72"/>
      <c r="AE2" s="73"/>
      <c r="AF2" s="71" t="s">
        <v>30</v>
      </c>
      <c r="AG2" s="72"/>
      <c r="AH2" s="73"/>
      <c r="AI2" s="71" t="s">
        <v>31</v>
      </c>
      <c r="AJ2" s="72"/>
      <c r="AK2" s="73"/>
    </row>
    <row r="3" spans="1:42" s="4" customFormat="1" ht="12.45" customHeight="1" thickBot="1">
      <c r="A3" s="67" t="s">
        <v>1</v>
      </c>
      <c r="B3" s="69" t="s">
        <v>4</v>
      </c>
      <c r="C3" s="70" t="s">
        <v>5</v>
      </c>
      <c r="D3" s="68" t="s">
        <v>3</v>
      </c>
      <c r="E3" s="69" t="s">
        <v>4</v>
      </c>
      <c r="F3" s="70" t="s">
        <v>5</v>
      </c>
      <c r="G3" s="68" t="s">
        <v>3</v>
      </c>
      <c r="H3" s="69" t="s">
        <v>4</v>
      </c>
      <c r="I3" s="70" t="s">
        <v>5</v>
      </c>
      <c r="J3" s="68" t="s">
        <v>3</v>
      </c>
      <c r="K3" s="69" t="s">
        <v>4</v>
      </c>
      <c r="L3" s="70" t="s">
        <v>5</v>
      </c>
      <c r="M3" s="68" t="s">
        <v>3</v>
      </c>
      <c r="N3" s="69" t="s">
        <v>4</v>
      </c>
      <c r="O3" s="70" t="s">
        <v>5</v>
      </c>
      <c r="P3" s="68" t="s">
        <v>3</v>
      </c>
      <c r="Q3" s="69" t="s">
        <v>4</v>
      </c>
      <c r="R3" s="70" t="s">
        <v>5</v>
      </c>
      <c r="S3" s="68" t="s">
        <v>3</v>
      </c>
      <c r="T3" s="69" t="s">
        <v>4</v>
      </c>
      <c r="U3" s="70" t="s">
        <v>5</v>
      </c>
      <c r="V3" s="68" t="s">
        <v>3</v>
      </c>
      <c r="W3" s="69" t="s">
        <v>4</v>
      </c>
      <c r="X3" s="70" t="s">
        <v>5</v>
      </c>
      <c r="Y3" s="68" t="s">
        <v>3</v>
      </c>
      <c r="Z3" s="69" t="s">
        <v>4</v>
      </c>
      <c r="AA3" s="70" t="s">
        <v>5</v>
      </c>
      <c r="AB3" s="68" t="s">
        <v>3</v>
      </c>
      <c r="AC3" s="69" t="s">
        <v>4</v>
      </c>
      <c r="AD3" s="70" t="s">
        <v>5</v>
      </c>
      <c r="AE3" s="68" t="s">
        <v>3</v>
      </c>
      <c r="AF3" s="69" t="s">
        <v>4</v>
      </c>
      <c r="AG3" s="70" t="s">
        <v>5</v>
      </c>
      <c r="AH3" s="68" t="s">
        <v>3</v>
      </c>
      <c r="AI3" s="69" t="s">
        <v>4</v>
      </c>
      <c r="AJ3" s="70" t="s">
        <v>5</v>
      </c>
      <c r="AK3" s="68" t="s">
        <v>3</v>
      </c>
      <c r="AN3" s="12" t="s">
        <v>7</v>
      </c>
      <c r="AO3" s="11" t="s">
        <v>8</v>
      </c>
      <c r="AP3" s="11" t="s">
        <v>6</v>
      </c>
    </row>
    <row r="4" spans="1:42" s="5" customFormat="1" ht="12.45" customHeight="1" thickTop="1">
      <c r="A4" s="13">
        <v>0</v>
      </c>
      <c r="B4" s="50">
        <v>29</v>
      </c>
      <c r="C4" s="51">
        <v>24</v>
      </c>
      <c r="D4" s="26">
        <v>53</v>
      </c>
      <c r="E4" s="50">
        <v>19</v>
      </c>
      <c r="F4" s="51">
        <v>28</v>
      </c>
      <c r="G4" s="26">
        <v>47</v>
      </c>
      <c r="H4" s="50">
        <v>26</v>
      </c>
      <c r="I4" s="51">
        <v>17</v>
      </c>
      <c r="J4" s="26">
        <v>43</v>
      </c>
      <c r="K4" s="50">
        <v>17</v>
      </c>
      <c r="L4" s="51">
        <v>20</v>
      </c>
      <c r="M4" s="26">
        <v>37</v>
      </c>
      <c r="N4" s="50">
        <v>14</v>
      </c>
      <c r="O4" s="51">
        <v>8</v>
      </c>
      <c r="P4" s="26">
        <v>22</v>
      </c>
      <c r="Q4" s="50">
        <v>20</v>
      </c>
      <c r="R4" s="51">
        <v>13</v>
      </c>
      <c r="S4" s="26">
        <v>33</v>
      </c>
      <c r="T4" s="50">
        <v>40</v>
      </c>
      <c r="U4" s="51">
        <v>28</v>
      </c>
      <c r="V4" s="26">
        <v>68</v>
      </c>
      <c r="W4" s="50">
        <v>15</v>
      </c>
      <c r="X4" s="51">
        <v>19</v>
      </c>
      <c r="Y4" s="26">
        <v>34</v>
      </c>
      <c r="Z4" s="50">
        <v>17</v>
      </c>
      <c r="AA4" s="51">
        <v>21</v>
      </c>
      <c r="AB4" s="26">
        <v>38</v>
      </c>
      <c r="AC4" s="50">
        <v>50</v>
      </c>
      <c r="AD4" s="51">
        <v>44</v>
      </c>
      <c r="AE4" s="26">
        <v>94</v>
      </c>
      <c r="AF4" s="50">
        <v>24</v>
      </c>
      <c r="AG4" s="51">
        <v>17</v>
      </c>
      <c r="AH4" s="26">
        <v>41</v>
      </c>
      <c r="AI4" s="50">
        <v>41</v>
      </c>
      <c r="AJ4" s="51">
        <v>36</v>
      </c>
      <c r="AK4" s="26">
        <v>77</v>
      </c>
      <c r="AM4" s="10">
        <f t="shared" ref="AM4:AM35" si="0">A4</f>
        <v>0</v>
      </c>
      <c r="AN4" s="9">
        <f>SUM(B4,E4,H4,K4,N4,Q4,T4,W4,Z4,AC4,AF4,AI4)</f>
        <v>312</v>
      </c>
      <c r="AO4" s="9">
        <f>SUM(C4,F4,I4,L4,O4,R4,U4,X4,AA4,AD4,AG4,AJ4)</f>
        <v>275</v>
      </c>
      <c r="AP4" s="9">
        <f>SUM(D4,G4,J4,M4,P4,S4,V4,Y4,AB4,AE4,AH4,AK4)</f>
        <v>587</v>
      </c>
    </row>
    <row r="5" spans="1:42" s="5" customFormat="1" ht="12.45" customHeight="1">
      <c r="A5" s="13">
        <v>1</v>
      </c>
      <c r="B5" s="50">
        <v>30</v>
      </c>
      <c r="C5" s="51">
        <v>20</v>
      </c>
      <c r="D5" s="27">
        <v>50</v>
      </c>
      <c r="E5" s="50">
        <v>26</v>
      </c>
      <c r="F5" s="51">
        <v>22</v>
      </c>
      <c r="G5" s="27">
        <v>48</v>
      </c>
      <c r="H5" s="50">
        <v>25</v>
      </c>
      <c r="I5" s="51">
        <v>29</v>
      </c>
      <c r="J5" s="27">
        <v>54</v>
      </c>
      <c r="K5" s="50">
        <v>14</v>
      </c>
      <c r="L5" s="51">
        <v>16</v>
      </c>
      <c r="M5" s="27">
        <v>30</v>
      </c>
      <c r="N5" s="50">
        <v>13</v>
      </c>
      <c r="O5" s="51">
        <v>16</v>
      </c>
      <c r="P5" s="27">
        <v>29</v>
      </c>
      <c r="Q5" s="50">
        <v>17</v>
      </c>
      <c r="R5" s="51">
        <v>16</v>
      </c>
      <c r="S5" s="27">
        <v>33</v>
      </c>
      <c r="T5" s="50">
        <v>40</v>
      </c>
      <c r="U5" s="51">
        <v>27</v>
      </c>
      <c r="V5" s="27">
        <v>67</v>
      </c>
      <c r="W5" s="50">
        <v>19</v>
      </c>
      <c r="X5" s="51">
        <v>14</v>
      </c>
      <c r="Y5" s="27">
        <v>33</v>
      </c>
      <c r="Z5" s="50">
        <v>15</v>
      </c>
      <c r="AA5" s="51">
        <v>20</v>
      </c>
      <c r="AB5" s="27">
        <v>35</v>
      </c>
      <c r="AC5" s="50">
        <v>49</v>
      </c>
      <c r="AD5" s="51">
        <v>48</v>
      </c>
      <c r="AE5" s="27">
        <v>97</v>
      </c>
      <c r="AF5" s="50">
        <v>18</v>
      </c>
      <c r="AG5" s="51">
        <v>22</v>
      </c>
      <c r="AH5" s="27">
        <v>40</v>
      </c>
      <c r="AI5" s="50">
        <v>37</v>
      </c>
      <c r="AJ5" s="51">
        <v>36</v>
      </c>
      <c r="AK5" s="27">
        <v>73</v>
      </c>
      <c r="AM5" s="10">
        <f t="shared" si="0"/>
        <v>1</v>
      </c>
      <c r="AN5" s="9">
        <f t="shared" ref="AN5:AN68" si="1">SUM(B5,E5,H5,K5,N5,Q5,T5,W5,Z5,AC5,AF5,AI5)</f>
        <v>303</v>
      </c>
      <c r="AO5" s="9">
        <f t="shared" ref="AO5:AO68" si="2">SUM(C5,F5,I5,L5,O5,R5,U5,X5,AA5,AD5,AG5,AJ5)</f>
        <v>286</v>
      </c>
      <c r="AP5" s="9">
        <f t="shared" ref="AP5:AP68" si="3">SUM(D5,G5,J5,M5,P5,S5,V5,Y5,AB5,AE5,AH5,AK5)</f>
        <v>589</v>
      </c>
    </row>
    <row r="6" spans="1:42" s="5" customFormat="1" ht="12.45" customHeight="1">
      <c r="A6" s="13">
        <v>2</v>
      </c>
      <c r="B6" s="50">
        <v>29</v>
      </c>
      <c r="C6" s="51">
        <v>20</v>
      </c>
      <c r="D6" s="27">
        <v>49</v>
      </c>
      <c r="E6" s="50">
        <v>18</v>
      </c>
      <c r="F6" s="51">
        <v>20</v>
      </c>
      <c r="G6" s="27">
        <v>38</v>
      </c>
      <c r="H6" s="50">
        <v>29</v>
      </c>
      <c r="I6" s="51">
        <v>16</v>
      </c>
      <c r="J6" s="27">
        <v>45</v>
      </c>
      <c r="K6" s="50">
        <v>18</v>
      </c>
      <c r="L6" s="51">
        <v>11</v>
      </c>
      <c r="M6" s="27">
        <v>29</v>
      </c>
      <c r="N6" s="50">
        <v>13</v>
      </c>
      <c r="O6" s="51">
        <v>22</v>
      </c>
      <c r="P6" s="27">
        <v>35</v>
      </c>
      <c r="Q6" s="50">
        <v>14</v>
      </c>
      <c r="R6" s="51">
        <v>16</v>
      </c>
      <c r="S6" s="27">
        <v>30</v>
      </c>
      <c r="T6" s="50">
        <v>36</v>
      </c>
      <c r="U6" s="51">
        <v>40</v>
      </c>
      <c r="V6" s="27">
        <v>76</v>
      </c>
      <c r="W6" s="50">
        <v>8</v>
      </c>
      <c r="X6" s="51">
        <v>12</v>
      </c>
      <c r="Y6" s="27">
        <v>20</v>
      </c>
      <c r="Z6" s="50">
        <v>28</v>
      </c>
      <c r="AA6" s="51">
        <v>21</v>
      </c>
      <c r="AB6" s="27">
        <v>49</v>
      </c>
      <c r="AC6" s="50">
        <v>43</v>
      </c>
      <c r="AD6" s="51">
        <v>51</v>
      </c>
      <c r="AE6" s="27">
        <v>94</v>
      </c>
      <c r="AF6" s="50">
        <v>26</v>
      </c>
      <c r="AG6" s="51">
        <v>33</v>
      </c>
      <c r="AH6" s="27">
        <v>59</v>
      </c>
      <c r="AI6" s="50">
        <v>41</v>
      </c>
      <c r="AJ6" s="51">
        <v>27</v>
      </c>
      <c r="AK6" s="27">
        <v>68</v>
      </c>
      <c r="AM6" s="10">
        <f t="shared" si="0"/>
        <v>2</v>
      </c>
      <c r="AN6" s="9">
        <f t="shared" si="1"/>
        <v>303</v>
      </c>
      <c r="AO6" s="9">
        <f t="shared" si="2"/>
        <v>289</v>
      </c>
      <c r="AP6" s="9">
        <f t="shared" si="3"/>
        <v>592</v>
      </c>
    </row>
    <row r="7" spans="1:42" s="5" customFormat="1" ht="12.45" customHeight="1">
      <c r="A7" s="13">
        <v>3</v>
      </c>
      <c r="B7" s="50">
        <v>19</v>
      </c>
      <c r="C7" s="51">
        <v>25</v>
      </c>
      <c r="D7" s="27">
        <v>44</v>
      </c>
      <c r="E7" s="50">
        <v>16</v>
      </c>
      <c r="F7" s="51">
        <v>25</v>
      </c>
      <c r="G7" s="27">
        <v>41</v>
      </c>
      <c r="H7" s="50">
        <v>19</v>
      </c>
      <c r="I7" s="51">
        <v>20</v>
      </c>
      <c r="J7" s="27">
        <v>39</v>
      </c>
      <c r="K7" s="50">
        <v>14</v>
      </c>
      <c r="L7" s="51">
        <v>10</v>
      </c>
      <c r="M7" s="27">
        <v>24</v>
      </c>
      <c r="N7" s="50">
        <v>17</v>
      </c>
      <c r="O7" s="51">
        <v>15</v>
      </c>
      <c r="P7" s="27">
        <v>32</v>
      </c>
      <c r="Q7" s="50">
        <v>9</v>
      </c>
      <c r="R7" s="51">
        <v>14</v>
      </c>
      <c r="S7" s="27">
        <v>23</v>
      </c>
      <c r="T7" s="50">
        <v>25</v>
      </c>
      <c r="U7" s="51">
        <v>34</v>
      </c>
      <c r="V7" s="27">
        <v>59</v>
      </c>
      <c r="W7" s="50">
        <v>11</v>
      </c>
      <c r="X7" s="51">
        <v>13</v>
      </c>
      <c r="Y7" s="27">
        <v>24</v>
      </c>
      <c r="Z7" s="50">
        <v>27</v>
      </c>
      <c r="AA7" s="51">
        <v>17</v>
      </c>
      <c r="AB7" s="27">
        <v>44</v>
      </c>
      <c r="AC7" s="50">
        <v>61</v>
      </c>
      <c r="AD7" s="51">
        <v>43</v>
      </c>
      <c r="AE7" s="27">
        <v>104</v>
      </c>
      <c r="AF7" s="50">
        <v>23</v>
      </c>
      <c r="AG7" s="51">
        <v>29</v>
      </c>
      <c r="AH7" s="27">
        <v>52</v>
      </c>
      <c r="AI7" s="50">
        <v>35</v>
      </c>
      <c r="AJ7" s="51">
        <v>42</v>
      </c>
      <c r="AK7" s="27">
        <v>77</v>
      </c>
      <c r="AM7" s="10">
        <f t="shared" si="0"/>
        <v>3</v>
      </c>
      <c r="AN7" s="9">
        <f t="shared" si="1"/>
        <v>276</v>
      </c>
      <c r="AO7" s="9">
        <f t="shared" si="2"/>
        <v>287</v>
      </c>
      <c r="AP7" s="9">
        <f t="shared" si="3"/>
        <v>563</v>
      </c>
    </row>
    <row r="8" spans="1:42" s="5" customFormat="1" ht="12.45" customHeight="1">
      <c r="A8" s="13">
        <v>4</v>
      </c>
      <c r="B8" s="50">
        <v>23</v>
      </c>
      <c r="C8" s="51">
        <v>29</v>
      </c>
      <c r="D8" s="27">
        <v>52</v>
      </c>
      <c r="E8" s="50">
        <v>20</v>
      </c>
      <c r="F8" s="51">
        <v>12</v>
      </c>
      <c r="G8" s="27">
        <v>32</v>
      </c>
      <c r="H8" s="50">
        <v>21</v>
      </c>
      <c r="I8" s="51">
        <v>20</v>
      </c>
      <c r="J8" s="27">
        <v>41</v>
      </c>
      <c r="K8" s="50">
        <v>17</v>
      </c>
      <c r="L8" s="51">
        <v>18</v>
      </c>
      <c r="M8" s="27">
        <v>35</v>
      </c>
      <c r="N8" s="50">
        <v>15</v>
      </c>
      <c r="O8" s="51">
        <v>9</v>
      </c>
      <c r="P8" s="27">
        <v>24</v>
      </c>
      <c r="Q8" s="50">
        <v>15</v>
      </c>
      <c r="R8" s="51">
        <v>17</v>
      </c>
      <c r="S8" s="27">
        <v>32</v>
      </c>
      <c r="T8" s="50">
        <v>31</v>
      </c>
      <c r="U8" s="51">
        <v>36</v>
      </c>
      <c r="V8" s="27">
        <v>67</v>
      </c>
      <c r="W8" s="50">
        <v>6</v>
      </c>
      <c r="X8" s="51">
        <v>13</v>
      </c>
      <c r="Y8" s="27">
        <v>19</v>
      </c>
      <c r="Z8" s="50">
        <v>19</v>
      </c>
      <c r="AA8" s="51">
        <v>16</v>
      </c>
      <c r="AB8" s="27">
        <v>35</v>
      </c>
      <c r="AC8" s="50">
        <v>58</v>
      </c>
      <c r="AD8" s="51">
        <v>45</v>
      </c>
      <c r="AE8" s="27">
        <v>103</v>
      </c>
      <c r="AF8" s="50">
        <v>38</v>
      </c>
      <c r="AG8" s="51">
        <v>27</v>
      </c>
      <c r="AH8" s="27">
        <v>65</v>
      </c>
      <c r="AI8" s="50">
        <v>45</v>
      </c>
      <c r="AJ8" s="51">
        <v>32</v>
      </c>
      <c r="AK8" s="27">
        <v>77</v>
      </c>
      <c r="AM8" s="10">
        <f t="shared" si="0"/>
        <v>4</v>
      </c>
      <c r="AN8" s="9">
        <f t="shared" si="1"/>
        <v>308</v>
      </c>
      <c r="AO8" s="9">
        <f t="shared" si="2"/>
        <v>274</v>
      </c>
      <c r="AP8" s="9">
        <f t="shared" si="3"/>
        <v>582</v>
      </c>
    </row>
    <row r="9" spans="1:42" s="5" customFormat="1" ht="12.45" customHeight="1">
      <c r="A9" s="14">
        <v>5</v>
      </c>
      <c r="B9" s="52">
        <v>17</v>
      </c>
      <c r="C9" s="53">
        <v>20</v>
      </c>
      <c r="D9" s="28">
        <v>37</v>
      </c>
      <c r="E9" s="52">
        <v>24</v>
      </c>
      <c r="F9" s="53">
        <v>23</v>
      </c>
      <c r="G9" s="28">
        <v>47</v>
      </c>
      <c r="H9" s="52">
        <v>27</v>
      </c>
      <c r="I9" s="53">
        <v>22</v>
      </c>
      <c r="J9" s="28">
        <v>49</v>
      </c>
      <c r="K9" s="52">
        <v>19</v>
      </c>
      <c r="L9" s="53">
        <v>18</v>
      </c>
      <c r="M9" s="28">
        <v>37</v>
      </c>
      <c r="N9" s="52">
        <v>19</v>
      </c>
      <c r="O9" s="53">
        <v>21</v>
      </c>
      <c r="P9" s="28">
        <v>40</v>
      </c>
      <c r="Q9" s="52">
        <v>21</v>
      </c>
      <c r="R9" s="53">
        <v>18</v>
      </c>
      <c r="S9" s="28">
        <v>39</v>
      </c>
      <c r="T9" s="52">
        <v>27</v>
      </c>
      <c r="U9" s="53">
        <v>43</v>
      </c>
      <c r="V9" s="28">
        <v>70</v>
      </c>
      <c r="W9" s="52">
        <v>10</v>
      </c>
      <c r="X9" s="53">
        <v>11</v>
      </c>
      <c r="Y9" s="28">
        <v>21</v>
      </c>
      <c r="Z9" s="52">
        <v>18</v>
      </c>
      <c r="AA9" s="53">
        <v>29</v>
      </c>
      <c r="AB9" s="28">
        <v>47</v>
      </c>
      <c r="AC9" s="52">
        <v>56</v>
      </c>
      <c r="AD9" s="53">
        <v>49</v>
      </c>
      <c r="AE9" s="28">
        <v>105</v>
      </c>
      <c r="AF9" s="52">
        <v>40</v>
      </c>
      <c r="AG9" s="53">
        <v>26</v>
      </c>
      <c r="AH9" s="28">
        <v>66</v>
      </c>
      <c r="AI9" s="52">
        <v>36</v>
      </c>
      <c r="AJ9" s="53">
        <v>37</v>
      </c>
      <c r="AK9" s="28">
        <v>73</v>
      </c>
      <c r="AM9" s="10">
        <f t="shared" si="0"/>
        <v>5</v>
      </c>
      <c r="AN9" s="9">
        <f t="shared" si="1"/>
        <v>314</v>
      </c>
      <c r="AO9" s="9">
        <f t="shared" si="2"/>
        <v>317</v>
      </c>
      <c r="AP9" s="9">
        <f t="shared" si="3"/>
        <v>631</v>
      </c>
    </row>
    <row r="10" spans="1:42" s="5" customFormat="1" ht="12.45" customHeight="1">
      <c r="A10" s="15">
        <v>6</v>
      </c>
      <c r="B10" s="54">
        <v>24</v>
      </c>
      <c r="C10" s="55">
        <v>18</v>
      </c>
      <c r="D10" s="27">
        <v>42</v>
      </c>
      <c r="E10" s="54">
        <v>24</v>
      </c>
      <c r="F10" s="55">
        <v>14</v>
      </c>
      <c r="G10" s="27">
        <v>38</v>
      </c>
      <c r="H10" s="54">
        <v>20</v>
      </c>
      <c r="I10" s="55">
        <v>26</v>
      </c>
      <c r="J10" s="27">
        <v>46</v>
      </c>
      <c r="K10" s="54">
        <v>24</v>
      </c>
      <c r="L10" s="55">
        <v>23</v>
      </c>
      <c r="M10" s="27">
        <v>47</v>
      </c>
      <c r="N10" s="54">
        <v>18</v>
      </c>
      <c r="O10" s="55">
        <v>13</v>
      </c>
      <c r="P10" s="27">
        <v>31</v>
      </c>
      <c r="Q10" s="54">
        <v>12</v>
      </c>
      <c r="R10" s="55">
        <v>19</v>
      </c>
      <c r="S10" s="27">
        <v>31</v>
      </c>
      <c r="T10" s="54">
        <v>39</v>
      </c>
      <c r="U10" s="55">
        <v>22</v>
      </c>
      <c r="V10" s="27">
        <v>61</v>
      </c>
      <c r="W10" s="54">
        <v>9</v>
      </c>
      <c r="X10" s="55">
        <v>12</v>
      </c>
      <c r="Y10" s="27">
        <v>21</v>
      </c>
      <c r="Z10" s="54">
        <v>20</v>
      </c>
      <c r="AA10" s="55">
        <v>31</v>
      </c>
      <c r="AB10" s="27">
        <v>51</v>
      </c>
      <c r="AC10" s="54">
        <v>58</v>
      </c>
      <c r="AD10" s="55">
        <v>62</v>
      </c>
      <c r="AE10" s="27">
        <v>120</v>
      </c>
      <c r="AF10" s="54">
        <v>33</v>
      </c>
      <c r="AG10" s="55">
        <v>35</v>
      </c>
      <c r="AH10" s="27">
        <v>68</v>
      </c>
      <c r="AI10" s="54">
        <v>40</v>
      </c>
      <c r="AJ10" s="55">
        <v>28</v>
      </c>
      <c r="AK10" s="27">
        <v>68</v>
      </c>
      <c r="AM10" s="10">
        <f t="shared" si="0"/>
        <v>6</v>
      </c>
      <c r="AN10" s="9">
        <f t="shared" si="1"/>
        <v>321</v>
      </c>
      <c r="AO10" s="9">
        <f t="shared" si="2"/>
        <v>303</v>
      </c>
      <c r="AP10" s="9">
        <f t="shared" si="3"/>
        <v>624</v>
      </c>
    </row>
    <row r="11" spans="1:42" s="5" customFormat="1" ht="12.45" customHeight="1">
      <c r="A11" s="15">
        <v>7</v>
      </c>
      <c r="B11" s="54">
        <v>29</v>
      </c>
      <c r="C11" s="55">
        <v>31</v>
      </c>
      <c r="D11" s="27">
        <v>60</v>
      </c>
      <c r="E11" s="54">
        <v>21</v>
      </c>
      <c r="F11" s="55">
        <v>16</v>
      </c>
      <c r="G11" s="27">
        <v>37</v>
      </c>
      <c r="H11" s="54">
        <v>18</v>
      </c>
      <c r="I11" s="55">
        <v>29</v>
      </c>
      <c r="J11" s="27">
        <v>47</v>
      </c>
      <c r="K11" s="54">
        <v>19</v>
      </c>
      <c r="L11" s="55">
        <v>24</v>
      </c>
      <c r="M11" s="27">
        <v>43</v>
      </c>
      <c r="N11" s="54">
        <v>17</v>
      </c>
      <c r="O11" s="55">
        <v>24</v>
      </c>
      <c r="P11" s="27">
        <v>41</v>
      </c>
      <c r="Q11" s="54">
        <v>11</v>
      </c>
      <c r="R11" s="55">
        <v>22</v>
      </c>
      <c r="S11" s="27">
        <v>33</v>
      </c>
      <c r="T11" s="54">
        <v>31</v>
      </c>
      <c r="U11" s="55">
        <v>21</v>
      </c>
      <c r="V11" s="27">
        <v>52</v>
      </c>
      <c r="W11" s="54">
        <v>15</v>
      </c>
      <c r="X11" s="55">
        <v>9</v>
      </c>
      <c r="Y11" s="27">
        <v>24</v>
      </c>
      <c r="Z11" s="54">
        <v>21</v>
      </c>
      <c r="AA11" s="55">
        <v>22</v>
      </c>
      <c r="AB11" s="27">
        <v>43</v>
      </c>
      <c r="AC11" s="54">
        <v>53</v>
      </c>
      <c r="AD11" s="55">
        <v>42</v>
      </c>
      <c r="AE11" s="27">
        <v>95</v>
      </c>
      <c r="AF11" s="54">
        <v>41</v>
      </c>
      <c r="AG11" s="55">
        <v>39</v>
      </c>
      <c r="AH11" s="27">
        <v>80</v>
      </c>
      <c r="AI11" s="54">
        <v>27</v>
      </c>
      <c r="AJ11" s="55">
        <v>38</v>
      </c>
      <c r="AK11" s="27">
        <v>65</v>
      </c>
      <c r="AM11" s="10">
        <f t="shared" si="0"/>
        <v>7</v>
      </c>
      <c r="AN11" s="9">
        <f t="shared" si="1"/>
        <v>303</v>
      </c>
      <c r="AO11" s="9">
        <f t="shared" si="2"/>
        <v>317</v>
      </c>
      <c r="AP11" s="9">
        <f t="shared" si="3"/>
        <v>620</v>
      </c>
    </row>
    <row r="12" spans="1:42" s="5" customFormat="1" ht="12.45" customHeight="1">
      <c r="A12" s="15">
        <v>8</v>
      </c>
      <c r="B12" s="54">
        <v>17</v>
      </c>
      <c r="C12" s="55">
        <v>19</v>
      </c>
      <c r="D12" s="27">
        <v>36</v>
      </c>
      <c r="E12" s="54">
        <v>7</v>
      </c>
      <c r="F12" s="55">
        <v>17</v>
      </c>
      <c r="G12" s="27">
        <v>24</v>
      </c>
      <c r="H12" s="54">
        <v>27</v>
      </c>
      <c r="I12" s="55">
        <v>31</v>
      </c>
      <c r="J12" s="27">
        <v>58</v>
      </c>
      <c r="K12" s="54">
        <v>21</v>
      </c>
      <c r="L12" s="55">
        <v>16</v>
      </c>
      <c r="M12" s="27">
        <v>37</v>
      </c>
      <c r="N12" s="54">
        <v>34</v>
      </c>
      <c r="O12" s="55">
        <v>24</v>
      </c>
      <c r="P12" s="27">
        <v>58</v>
      </c>
      <c r="Q12" s="54">
        <v>19</v>
      </c>
      <c r="R12" s="55">
        <v>20</v>
      </c>
      <c r="S12" s="27">
        <v>39</v>
      </c>
      <c r="T12" s="54">
        <v>26</v>
      </c>
      <c r="U12" s="55">
        <v>33</v>
      </c>
      <c r="V12" s="27">
        <v>59</v>
      </c>
      <c r="W12" s="54">
        <v>15</v>
      </c>
      <c r="X12" s="55">
        <v>17</v>
      </c>
      <c r="Y12" s="27">
        <v>32</v>
      </c>
      <c r="Z12" s="54">
        <v>26</v>
      </c>
      <c r="AA12" s="55">
        <v>17</v>
      </c>
      <c r="AB12" s="27">
        <v>43</v>
      </c>
      <c r="AC12" s="54">
        <v>46</v>
      </c>
      <c r="AD12" s="55">
        <v>39</v>
      </c>
      <c r="AE12" s="27">
        <v>85</v>
      </c>
      <c r="AF12" s="54">
        <v>35</v>
      </c>
      <c r="AG12" s="55">
        <v>35</v>
      </c>
      <c r="AH12" s="27">
        <v>70</v>
      </c>
      <c r="AI12" s="54">
        <v>28</v>
      </c>
      <c r="AJ12" s="55">
        <v>38</v>
      </c>
      <c r="AK12" s="27">
        <v>66</v>
      </c>
      <c r="AM12" s="10">
        <f t="shared" si="0"/>
        <v>8</v>
      </c>
      <c r="AN12" s="9">
        <f t="shared" si="1"/>
        <v>301</v>
      </c>
      <c r="AO12" s="9">
        <f t="shared" si="2"/>
        <v>306</v>
      </c>
      <c r="AP12" s="9">
        <f t="shared" si="3"/>
        <v>607</v>
      </c>
    </row>
    <row r="13" spans="1:42" s="5" customFormat="1" ht="12.45" customHeight="1">
      <c r="A13" s="15">
        <v>9</v>
      </c>
      <c r="B13" s="54">
        <v>31</v>
      </c>
      <c r="C13" s="55">
        <v>20</v>
      </c>
      <c r="D13" s="27">
        <v>51</v>
      </c>
      <c r="E13" s="54">
        <v>23</v>
      </c>
      <c r="F13" s="55">
        <v>21</v>
      </c>
      <c r="G13" s="27">
        <v>44</v>
      </c>
      <c r="H13" s="54">
        <v>27</v>
      </c>
      <c r="I13" s="55">
        <v>37</v>
      </c>
      <c r="J13" s="27">
        <v>64</v>
      </c>
      <c r="K13" s="54">
        <v>22</v>
      </c>
      <c r="L13" s="55">
        <v>21</v>
      </c>
      <c r="M13" s="27">
        <v>43</v>
      </c>
      <c r="N13" s="54">
        <v>38</v>
      </c>
      <c r="O13" s="55">
        <v>22</v>
      </c>
      <c r="P13" s="27">
        <v>60</v>
      </c>
      <c r="Q13" s="54">
        <v>19</v>
      </c>
      <c r="R13" s="55">
        <v>21</v>
      </c>
      <c r="S13" s="27">
        <v>40</v>
      </c>
      <c r="T13" s="54">
        <v>39</v>
      </c>
      <c r="U13" s="55">
        <v>30</v>
      </c>
      <c r="V13" s="27">
        <v>69</v>
      </c>
      <c r="W13" s="54">
        <v>14</v>
      </c>
      <c r="X13" s="55">
        <v>20</v>
      </c>
      <c r="Y13" s="27">
        <v>34</v>
      </c>
      <c r="Z13" s="54">
        <v>28</v>
      </c>
      <c r="AA13" s="55">
        <v>26</v>
      </c>
      <c r="AB13" s="27">
        <v>54</v>
      </c>
      <c r="AC13" s="54">
        <v>55</v>
      </c>
      <c r="AD13" s="55">
        <v>44</v>
      </c>
      <c r="AE13" s="27">
        <v>99</v>
      </c>
      <c r="AF13" s="54">
        <v>30</v>
      </c>
      <c r="AG13" s="55">
        <v>32</v>
      </c>
      <c r="AH13" s="27">
        <v>62</v>
      </c>
      <c r="AI13" s="54">
        <v>36</v>
      </c>
      <c r="AJ13" s="55">
        <v>26</v>
      </c>
      <c r="AK13" s="27">
        <v>62</v>
      </c>
      <c r="AM13" s="10">
        <f t="shared" si="0"/>
        <v>9</v>
      </c>
      <c r="AN13" s="9">
        <f t="shared" si="1"/>
        <v>362</v>
      </c>
      <c r="AO13" s="9">
        <f t="shared" si="2"/>
        <v>320</v>
      </c>
      <c r="AP13" s="9">
        <f t="shared" si="3"/>
        <v>682</v>
      </c>
    </row>
    <row r="14" spans="1:42" s="5" customFormat="1" ht="12.45" customHeight="1">
      <c r="A14" s="16">
        <v>10</v>
      </c>
      <c r="B14" s="56">
        <v>27</v>
      </c>
      <c r="C14" s="57">
        <v>33</v>
      </c>
      <c r="D14" s="29">
        <v>60</v>
      </c>
      <c r="E14" s="56">
        <v>17</v>
      </c>
      <c r="F14" s="57">
        <v>16</v>
      </c>
      <c r="G14" s="29">
        <v>33</v>
      </c>
      <c r="H14" s="56">
        <v>27</v>
      </c>
      <c r="I14" s="57">
        <v>25</v>
      </c>
      <c r="J14" s="29">
        <v>52</v>
      </c>
      <c r="K14" s="56">
        <v>27</v>
      </c>
      <c r="L14" s="57">
        <v>23</v>
      </c>
      <c r="M14" s="29">
        <v>50</v>
      </c>
      <c r="N14" s="56">
        <v>20</v>
      </c>
      <c r="O14" s="57">
        <v>21</v>
      </c>
      <c r="P14" s="29">
        <v>41</v>
      </c>
      <c r="Q14" s="56">
        <v>17</v>
      </c>
      <c r="R14" s="57">
        <v>19</v>
      </c>
      <c r="S14" s="29">
        <v>36</v>
      </c>
      <c r="T14" s="56">
        <v>40</v>
      </c>
      <c r="U14" s="57">
        <v>28</v>
      </c>
      <c r="V14" s="29">
        <v>68</v>
      </c>
      <c r="W14" s="56">
        <v>20</v>
      </c>
      <c r="X14" s="57">
        <v>18</v>
      </c>
      <c r="Y14" s="29">
        <v>38</v>
      </c>
      <c r="Z14" s="56">
        <v>29</v>
      </c>
      <c r="AA14" s="57">
        <v>31</v>
      </c>
      <c r="AB14" s="29">
        <v>60</v>
      </c>
      <c r="AC14" s="56">
        <v>67</v>
      </c>
      <c r="AD14" s="57">
        <v>49</v>
      </c>
      <c r="AE14" s="29">
        <v>116</v>
      </c>
      <c r="AF14" s="56">
        <v>48</v>
      </c>
      <c r="AG14" s="57">
        <v>35</v>
      </c>
      <c r="AH14" s="29">
        <v>83</v>
      </c>
      <c r="AI14" s="56">
        <v>40</v>
      </c>
      <c r="AJ14" s="57">
        <v>49</v>
      </c>
      <c r="AK14" s="29">
        <v>89</v>
      </c>
      <c r="AM14" s="10">
        <f t="shared" si="0"/>
        <v>10</v>
      </c>
      <c r="AN14" s="9">
        <f t="shared" si="1"/>
        <v>379</v>
      </c>
      <c r="AO14" s="9">
        <f t="shared" si="2"/>
        <v>347</v>
      </c>
      <c r="AP14" s="9">
        <f t="shared" si="3"/>
        <v>726</v>
      </c>
    </row>
    <row r="15" spans="1:42" s="5" customFormat="1" ht="12.45" customHeight="1">
      <c r="A15" s="13">
        <v>11</v>
      </c>
      <c r="B15" s="50">
        <v>30</v>
      </c>
      <c r="C15" s="51">
        <v>21</v>
      </c>
      <c r="D15" s="27">
        <v>51</v>
      </c>
      <c r="E15" s="50">
        <v>22</v>
      </c>
      <c r="F15" s="51">
        <v>12</v>
      </c>
      <c r="G15" s="27">
        <v>34</v>
      </c>
      <c r="H15" s="50">
        <v>29</v>
      </c>
      <c r="I15" s="51">
        <v>41</v>
      </c>
      <c r="J15" s="27">
        <v>70</v>
      </c>
      <c r="K15" s="50">
        <v>20</v>
      </c>
      <c r="L15" s="51">
        <v>25</v>
      </c>
      <c r="M15" s="27">
        <v>45</v>
      </c>
      <c r="N15" s="50">
        <v>25</v>
      </c>
      <c r="O15" s="51">
        <v>25</v>
      </c>
      <c r="P15" s="27">
        <v>50</v>
      </c>
      <c r="Q15" s="50">
        <v>20</v>
      </c>
      <c r="R15" s="51">
        <v>23</v>
      </c>
      <c r="S15" s="27">
        <v>43</v>
      </c>
      <c r="T15" s="50">
        <v>23</v>
      </c>
      <c r="U15" s="51">
        <v>30</v>
      </c>
      <c r="V15" s="27">
        <v>53</v>
      </c>
      <c r="W15" s="50">
        <v>13</v>
      </c>
      <c r="X15" s="51">
        <v>26</v>
      </c>
      <c r="Y15" s="27">
        <v>39</v>
      </c>
      <c r="Z15" s="50">
        <v>27</v>
      </c>
      <c r="AA15" s="51">
        <v>31</v>
      </c>
      <c r="AB15" s="27">
        <v>58</v>
      </c>
      <c r="AC15" s="50">
        <v>47</v>
      </c>
      <c r="AD15" s="51">
        <v>43</v>
      </c>
      <c r="AE15" s="27">
        <v>90</v>
      </c>
      <c r="AF15" s="50">
        <v>43</v>
      </c>
      <c r="AG15" s="51">
        <v>38</v>
      </c>
      <c r="AH15" s="27">
        <v>81</v>
      </c>
      <c r="AI15" s="50">
        <v>57</v>
      </c>
      <c r="AJ15" s="51">
        <v>38</v>
      </c>
      <c r="AK15" s="27">
        <v>95</v>
      </c>
      <c r="AM15" s="10">
        <f t="shared" si="0"/>
        <v>11</v>
      </c>
      <c r="AN15" s="9">
        <f t="shared" si="1"/>
        <v>356</v>
      </c>
      <c r="AO15" s="9">
        <f t="shared" si="2"/>
        <v>353</v>
      </c>
      <c r="AP15" s="9">
        <f t="shared" si="3"/>
        <v>709</v>
      </c>
    </row>
    <row r="16" spans="1:42" s="5" customFormat="1" ht="12.45" customHeight="1">
      <c r="A16" s="13">
        <v>12</v>
      </c>
      <c r="B16" s="50">
        <v>29</v>
      </c>
      <c r="C16" s="51">
        <v>32</v>
      </c>
      <c r="D16" s="27">
        <v>61</v>
      </c>
      <c r="E16" s="50">
        <v>14</v>
      </c>
      <c r="F16" s="51">
        <v>19</v>
      </c>
      <c r="G16" s="27">
        <v>33</v>
      </c>
      <c r="H16" s="50">
        <v>34</v>
      </c>
      <c r="I16" s="51">
        <v>23</v>
      </c>
      <c r="J16" s="27">
        <v>57</v>
      </c>
      <c r="K16" s="50">
        <v>30</v>
      </c>
      <c r="L16" s="51">
        <v>26</v>
      </c>
      <c r="M16" s="27">
        <v>56</v>
      </c>
      <c r="N16" s="50">
        <v>29</v>
      </c>
      <c r="O16" s="51">
        <v>20</v>
      </c>
      <c r="P16" s="27">
        <v>49</v>
      </c>
      <c r="Q16" s="50">
        <v>18</v>
      </c>
      <c r="R16" s="51">
        <v>20</v>
      </c>
      <c r="S16" s="27">
        <v>38</v>
      </c>
      <c r="T16" s="50">
        <v>35</v>
      </c>
      <c r="U16" s="51">
        <v>41</v>
      </c>
      <c r="V16" s="27">
        <v>76</v>
      </c>
      <c r="W16" s="50">
        <v>13</v>
      </c>
      <c r="X16" s="51">
        <v>16</v>
      </c>
      <c r="Y16" s="27">
        <v>29</v>
      </c>
      <c r="Z16" s="50">
        <v>36</v>
      </c>
      <c r="AA16" s="51">
        <v>24</v>
      </c>
      <c r="AB16" s="27">
        <v>60</v>
      </c>
      <c r="AC16" s="50">
        <v>61</v>
      </c>
      <c r="AD16" s="51">
        <v>47</v>
      </c>
      <c r="AE16" s="27">
        <v>108</v>
      </c>
      <c r="AF16" s="50">
        <v>46</v>
      </c>
      <c r="AG16" s="51">
        <v>38</v>
      </c>
      <c r="AH16" s="27">
        <v>84</v>
      </c>
      <c r="AI16" s="50">
        <v>40</v>
      </c>
      <c r="AJ16" s="51">
        <v>52</v>
      </c>
      <c r="AK16" s="27">
        <v>92</v>
      </c>
      <c r="AM16" s="10">
        <f t="shared" si="0"/>
        <v>12</v>
      </c>
      <c r="AN16" s="9">
        <f t="shared" si="1"/>
        <v>385</v>
      </c>
      <c r="AO16" s="9">
        <f t="shared" si="2"/>
        <v>358</v>
      </c>
      <c r="AP16" s="9">
        <f t="shared" si="3"/>
        <v>743</v>
      </c>
    </row>
    <row r="17" spans="1:42" s="5" customFormat="1" ht="12.45" customHeight="1">
      <c r="A17" s="13">
        <v>13</v>
      </c>
      <c r="B17" s="50">
        <v>37</v>
      </c>
      <c r="C17" s="51">
        <v>31</v>
      </c>
      <c r="D17" s="27">
        <v>68</v>
      </c>
      <c r="E17" s="50">
        <v>24</v>
      </c>
      <c r="F17" s="51">
        <v>11</v>
      </c>
      <c r="G17" s="27">
        <v>35</v>
      </c>
      <c r="H17" s="50">
        <v>32</v>
      </c>
      <c r="I17" s="51">
        <v>31</v>
      </c>
      <c r="J17" s="27">
        <v>63</v>
      </c>
      <c r="K17" s="50">
        <v>27</v>
      </c>
      <c r="L17" s="51">
        <v>22</v>
      </c>
      <c r="M17" s="27">
        <v>49</v>
      </c>
      <c r="N17" s="50">
        <v>33</v>
      </c>
      <c r="O17" s="51">
        <v>26</v>
      </c>
      <c r="P17" s="27">
        <v>59</v>
      </c>
      <c r="Q17" s="50">
        <v>20</v>
      </c>
      <c r="R17" s="51">
        <v>20</v>
      </c>
      <c r="S17" s="27">
        <v>40</v>
      </c>
      <c r="T17" s="50">
        <v>35</v>
      </c>
      <c r="U17" s="51">
        <v>31</v>
      </c>
      <c r="V17" s="27">
        <v>66</v>
      </c>
      <c r="W17" s="50">
        <v>18</v>
      </c>
      <c r="X17" s="51">
        <v>18</v>
      </c>
      <c r="Y17" s="27">
        <v>36</v>
      </c>
      <c r="Z17" s="50">
        <v>46</v>
      </c>
      <c r="AA17" s="51">
        <v>24</v>
      </c>
      <c r="AB17" s="27">
        <v>70</v>
      </c>
      <c r="AC17" s="50">
        <v>53</v>
      </c>
      <c r="AD17" s="51">
        <v>36</v>
      </c>
      <c r="AE17" s="27">
        <v>89</v>
      </c>
      <c r="AF17" s="50">
        <v>44</v>
      </c>
      <c r="AG17" s="51">
        <v>37</v>
      </c>
      <c r="AH17" s="27">
        <v>81</v>
      </c>
      <c r="AI17" s="50">
        <v>57</v>
      </c>
      <c r="AJ17" s="51">
        <v>52</v>
      </c>
      <c r="AK17" s="27">
        <v>109</v>
      </c>
      <c r="AM17" s="10">
        <f t="shared" si="0"/>
        <v>13</v>
      </c>
      <c r="AN17" s="9">
        <f t="shared" si="1"/>
        <v>426</v>
      </c>
      <c r="AO17" s="9">
        <f t="shared" si="2"/>
        <v>339</v>
      </c>
      <c r="AP17" s="9">
        <f t="shared" si="3"/>
        <v>765</v>
      </c>
    </row>
    <row r="18" spans="1:42" s="5" customFormat="1" ht="12.45" customHeight="1">
      <c r="A18" s="17">
        <v>14</v>
      </c>
      <c r="B18" s="58">
        <v>44</v>
      </c>
      <c r="C18" s="59">
        <v>27</v>
      </c>
      <c r="D18" s="30">
        <v>71</v>
      </c>
      <c r="E18" s="58">
        <v>22</v>
      </c>
      <c r="F18" s="59">
        <v>21</v>
      </c>
      <c r="G18" s="30">
        <v>43</v>
      </c>
      <c r="H18" s="58">
        <v>24</v>
      </c>
      <c r="I18" s="59">
        <v>43</v>
      </c>
      <c r="J18" s="30">
        <v>67</v>
      </c>
      <c r="K18" s="58">
        <v>25</v>
      </c>
      <c r="L18" s="59">
        <v>18</v>
      </c>
      <c r="M18" s="30">
        <v>43</v>
      </c>
      <c r="N18" s="58">
        <v>24</v>
      </c>
      <c r="O18" s="59">
        <v>32</v>
      </c>
      <c r="P18" s="30">
        <v>56</v>
      </c>
      <c r="Q18" s="58">
        <v>22</v>
      </c>
      <c r="R18" s="59">
        <v>24</v>
      </c>
      <c r="S18" s="30">
        <v>46</v>
      </c>
      <c r="T18" s="58">
        <v>36</v>
      </c>
      <c r="U18" s="59">
        <v>38</v>
      </c>
      <c r="V18" s="30">
        <v>74</v>
      </c>
      <c r="W18" s="58">
        <v>23</v>
      </c>
      <c r="X18" s="59">
        <v>20</v>
      </c>
      <c r="Y18" s="30">
        <v>43</v>
      </c>
      <c r="Z18" s="58">
        <v>36</v>
      </c>
      <c r="AA18" s="59">
        <v>32</v>
      </c>
      <c r="AB18" s="30">
        <v>68</v>
      </c>
      <c r="AC18" s="58">
        <v>49</v>
      </c>
      <c r="AD18" s="59">
        <v>48</v>
      </c>
      <c r="AE18" s="30">
        <v>97</v>
      </c>
      <c r="AF18" s="58">
        <v>60</v>
      </c>
      <c r="AG18" s="59">
        <v>51</v>
      </c>
      <c r="AH18" s="30">
        <v>111</v>
      </c>
      <c r="AI18" s="58">
        <v>47</v>
      </c>
      <c r="AJ18" s="59">
        <v>48</v>
      </c>
      <c r="AK18" s="30">
        <v>95</v>
      </c>
      <c r="AM18" s="10">
        <f t="shared" si="0"/>
        <v>14</v>
      </c>
      <c r="AN18" s="9">
        <f t="shared" si="1"/>
        <v>412</v>
      </c>
      <c r="AO18" s="9">
        <f t="shared" si="2"/>
        <v>402</v>
      </c>
      <c r="AP18" s="9">
        <f t="shared" si="3"/>
        <v>814</v>
      </c>
    </row>
    <row r="19" spans="1:42" s="5" customFormat="1" ht="12.45" customHeight="1">
      <c r="A19" s="14">
        <v>15</v>
      </c>
      <c r="B19" s="52">
        <v>39</v>
      </c>
      <c r="C19" s="53">
        <v>31</v>
      </c>
      <c r="D19" s="28">
        <v>70</v>
      </c>
      <c r="E19" s="52">
        <v>23</v>
      </c>
      <c r="F19" s="53">
        <v>23</v>
      </c>
      <c r="G19" s="28">
        <v>46</v>
      </c>
      <c r="H19" s="52">
        <v>31</v>
      </c>
      <c r="I19" s="53">
        <v>32</v>
      </c>
      <c r="J19" s="28">
        <v>63</v>
      </c>
      <c r="K19" s="52">
        <v>26</v>
      </c>
      <c r="L19" s="53">
        <v>20</v>
      </c>
      <c r="M19" s="28">
        <v>46</v>
      </c>
      <c r="N19" s="52">
        <v>23</v>
      </c>
      <c r="O19" s="53">
        <v>42</v>
      </c>
      <c r="P19" s="28">
        <v>65</v>
      </c>
      <c r="Q19" s="52">
        <v>22</v>
      </c>
      <c r="R19" s="53">
        <v>19</v>
      </c>
      <c r="S19" s="28">
        <v>41</v>
      </c>
      <c r="T19" s="52">
        <v>36</v>
      </c>
      <c r="U19" s="53">
        <v>31</v>
      </c>
      <c r="V19" s="28">
        <v>67</v>
      </c>
      <c r="W19" s="52">
        <v>14</v>
      </c>
      <c r="X19" s="53">
        <v>21</v>
      </c>
      <c r="Y19" s="28">
        <v>35</v>
      </c>
      <c r="Z19" s="52">
        <v>25</v>
      </c>
      <c r="AA19" s="53">
        <v>25</v>
      </c>
      <c r="AB19" s="28">
        <v>50</v>
      </c>
      <c r="AC19" s="52">
        <v>63</v>
      </c>
      <c r="AD19" s="53">
        <v>54</v>
      </c>
      <c r="AE19" s="28">
        <v>117</v>
      </c>
      <c r="AF19" s="52">
        <v>57</v>
      </c>
      <c r="AG19" s="53">
        <v>58</v>
      </c>
      <c r="AH19" s="28">
        <v>115</v>
      </c>
      <c r="AI19" s="52">
        <v>40</v>
      </c>
      <c r="AJ19" s="53">
        <v>56</v>
      </c>
      <c r="AK19" s="28">
        <v>96</v>
      </c>
      <c r="AM19" s="10">
        <f t="shared" si="0"/>
        <v>15</v>
      </c>
      <c r="AN19" s="9">
        <f t="shared" si="1"/>
        <v>399</v>
      </c>
      <c r="AO19" s="9">
        <f t="shared" si="2"/>
        <v>412</v>
      </c>
      <c r="AP19" s="9">
        <f t="shared" si="3"/>
        <v>811</v>
      </c>
    </row>
    <row r="20" spans="1:42" s="5" customFormat="1" ht="12.45" customHeight="1">
      <c r="A20" s="15">
        <v>16</v>
      </c>
      <c r="B20" s="54">
        <v>34</v>
      </c>
      <c r="C20" s="55">
        <v>32</v>
      </c>
      <c r="D20" s="27">
        <v>66</v>
      </c>
      <c r="E20" s="54">
        <v>20</v>
      </c>
      <c r="F20" s="55">
        <v>18</v>
      </c>
      <c r="G20" s="27">
        <v>38</v>
      </c>
      <c r="H20" s="54">
        <v>37</v>
      </c>
      <c r="I20" s="55">
        <v>40</v>
      </c>
      <c r="J20" s="27">
        <v>77</v>
      </c>
      <c r="K20" s="54">
        <v>26</v>
      </c>
      <c r="L20" s="55">
        <v>17</v>
      </c>
      <c r="M20" s="27">
        <v>43</v>
      </c>
      <c r="N20" s="54">
        <v>31</v>
      </c>
      <c r="O20" s="55">
        <v>40</v>
      </c>
      <c r="P20" s="27">
        <v>71</v>
      </c>
      <c r="Q20" s="54">
        <v>24</v>
      </c>
      <c r="R20" s="55">
        <v>22</v>
      </c>
      <c r="S20" s="27">
        <v>46</v>
      </c>
      <c r="T20" s="54">
        <v>38</v>
      </c>
      <c r="U20" s="55">
        <v>38</v>
      </c>
      <c r="V20" s="27">
        <v>76</v>
      </c>
      <c r="W20" s="54">
        <v>24</v>
      </c>
      <c r="X20" s="55">
        <v>17</v>
      </c>
      <c r="Y20" s="27">
        <v>41</v>
      </c>
      <c r="Z20" s="54">
        <v>34</v>
      </c>
      <c r="AA20" s="55">
        <v>22</v>
      </c>
      <c r="AB20" s="27">
        <v>56</v>
      </c>
      <c r="AC20" s="54">
        <v>66</v>
      </c>
      <c r="AD20" s="55">
        <v>60</v>
      </c>
      <c r="AE20" s="27">
        <v>126</v>
      </c>
      <c r="AF20" s="54">
        <v>57</v>
      </c>
      <c r="AG20" s="55">
        <v>57</v>
      </c>
      <c r="AH20" s="27">
        <v>114</v>
      </c>
      <c r="AI20" s="54">
        <v>67</v>
      </c>
      <c r="AJ20" s="55">
        <v>54</v>
      </c>
      <c r="AK20" s="27">
        <v>121</v>
      </c>
      <c r="AM20" s="10">
        <f t="shared" si="0"/>
        <v>16</v>
      </c>
      <c r="AN20" s="9">
        <f t="shared" si="1"/>
        <v>458</v>
      </c>
      <c r="AO20" s="9">
        <f t="shared" si="2"/>
        <v>417</v>
      </c>
      <c r="AP20" s="9">
        <f t="shared" si="3"/>
        <v>875</v>
      </c>
    </row>
    <row r="21" spans="1:42" s="5" customFormat="1" ht="12.45" customHeight="1">
      <c r="A21" s="15">
        <v>17</v>
      </c>
      <c r="B21" s="54">
        <v>35</v>
      </c>
      <c r="C21" s="55">
        <v>43</v>
      </c>
      <c r="D21" s="27">
        <v>78</v>
      </c>
      <c r="E21" s="54">
        <v>25</v>
      </c>
      <c r="F21" s="55">
        <v>28</v>
      </c>
      <c r="G21" s="27">
        <v>53</v>
      </c>
      <c r="H21" s="54">
        <v>46</v>
      </c>
      <c r="I21" s="55">
        <v>35</v>
      </c>
      <c r="J21" s="27">
        <v>81</v>
      </c>
      <c r="K21" s="54">
        <v>31</v>
      </c>
      <c r="L21" s="55">
        <v>20</v>
      </c>
      <c r="M21" s="27">
        <v>51</v>
      </c>
      <c r="N21" s="54">
        <v>29</v>
      </c>
      <c r="O21" s="55">
        <v>21</v>
      </c>
      <c r="P21" s="27">
        <v>50</v>
      </c>
      <c r="Q21" s="54">
        <v>25</v>
      </c>
      <c r="R21" s="55">
        <v>27</v>
      </c>
      <c r="S21" s="27">
        <v>52</v>
      </c>
      <c r="T21" s="54">
        <v>37</v>
      </c>
      <c r="U21" s="55">
        <v>42</v>
      </c>
      <c r="V21" s="27">
        <v>79</v>
      </c>
      <c r="W21" s="54">
        <v>18</v>
      </c>
      <c r="X21" s="55">
        <v>16</v>
      </c>
      <c r="Y21" s="27">
        <v>34</v>
      </c>
      <c r="Z21" s="54">
        <v>26</v>
      </c>
      <c r="AA21" s="55">
        <v>32</v>
      </c>
      <c r="AB21" s="27">
        <v>58</v>
      </c>
      <c r="AC21" s="54">
        <v>53</v>
      </c>
      <c r="AD21" s="55">
        <v>44</v>
      </c>
      <c r="AE21" s="27">
        <v>97</v>
      </c>
      <c r="AF21" s="54">
        <v>53</v>
      </c>
      <c r="AG21" s="55">
        <v>57</v>
      </c>
      <c r="AH21" s="27">
        <v>110</v>
      </c>
      <c r="AI21" s="54">
        <v>50</v>
      </c>
      <c r="AJ21" s="55">
        <v>57</v>
      </c>
      <c r="AK21" s="27">
        <v>107</v>
      </c>
      <c r="AM21" s="10">
        <f t="shared" si="0"/>
        <v>17</v>
      </c>
      <c r="AN21" s="9">
        <f t="shared" si="1"/>
        <v>428</v>
      </c>
      <c r="AO21" s="9">
        <f t="shared" si="2"/>
        <v>422</v>
      </c>
      <c r="AP21" s="9">
        <f t="shared" si="3"/>
        <v>850</v>
      </c>
    </row>
    <row r="22" spans="1:42" s="5" customFormat="1" ht="12.45" customHeight="1">
      <c r="A22" s="15">
        <v>18</v>
      </c>
      <c r="B22" s="54">
        <v>37</v>
      </c>
      <c r="C22" s="55">
        <v>35</v>
      </c>
      <c r="D22" s="27">
        <v>72</v>
      </c>
      <c r="E22" s="54">
        <v>17</v>
      </c>
      <c r="F22" s="55">
        <v>19</v>
      </c>
      <c r="G22" s="27">
        <v>36</v>
      </c>
      <c r="H22" s="54">
        <v>53</v>
      </c>
      <c r="I22" s="55">
        <v>36</v>
      </c>
      <c r="J22" s="27">
        <v>89</v>
      </c>
      <c r="K22" s="54">
        <v>31</v>
      </c>
      <c r="L22" s="55">
        <v>24</v>
      </c>
      <c r="M22" s="27">
        <v>55</v>
      </c>
      <c r="N22" s="54">
        <v>38</v>
      </c>
      <c r="O22" s="55">
        <v>29</v>
      </c>
      <c r="P22" s="27">
        <v>67</v>
      </c>
      <c r="Q22" s="54">
        <v>28</v>
      </c>
      <c r="R22" s="55">
        <v>34</v>
      </c>
      <c r="S22" s="27">
        <v>62</v>
      </c>
      <c r="T22" s="54">
        <v>45</v>
      </c>
      <c r="U22" s="55">
        <v>47</v>
      </c>
      <c r="V22" s="27">
        <v>92</v>
      </c>
      <c r="W22" s="54">
        <v>27</v>
      </c>
      <c r="X22" s="55">
        <v>21</v>
      </c>
      <c r="Y22" s="27">
        <v>48</v>
      </c>
      <c r="Z22" s="54">
        <v>38</v>
      </c>
      <c r="AA22" s="55">
        <v>30</v>
      </c>
      <c r="AB22" s="27">
        <v>68</v>
      </c>
      <c r="AC22" s="54">
        <v>61</v>
      </c>
      <c r="AD22" s="55">
        <v>73</v>
      </c>
      <c r="AE22" s="27">
        <v>134</v>
      </c>
      <c r="AF22" s="54">
        <v>58</v>
      </c>
      <c r="AG22" s="55">
        <v>50</v>
      </c>
      <c r="AH22" s="27">
        <v>108</v>
      </c>
      <c r="AI22" s="54">
        <v>83</v>
      </c>
      <c r="AJ22" s="55">
        <v>62</v>
      </c>
      <c r="AK22" s="27">
        <v>145</v>
      </c>
      <c r="AM22" s="10">
        <f t="shared" si="0"/>
        <v>18</v>
      </c>
      <c r="AN22" s="9">
        <f t="shared" si="1"/>
        <v>516</v>
      </c>
      <c r="AO22" s="9">
        <f t="shared" si="2"/>
        <v>460</v>
      </c>
      <c r="AP22" s="9">
        <f t="shared" si="3"/>
        <v>976</v>
      </c>
    </row>
    <row r="23" spans="1:42" s="5" customFormat="1" ht="12.45" customHeight="1">
      <c r="A23" s="18">
        <v>19</v>
      </c>
      <c r="B23" s="60">
        <v>59</v>
      </c>
      <c r="C23" s="61">
        <v>53</v>
      </c>
      <c r="D23" s="31">
        <v>112</v>
      </c>
      <c r="E23" s="60">
        <v>26</v>
      </c>
      <c r="F23" s="61">
        <v>36</v>
      </c>
      <c r="G23" s="31">
        <v>62</v>
      </c>
      <c r="H23" s="60">
        <v>51</v>
      </c>
      <c r="I23" s="61">
        <v>40</v>
      </c>
      <c r="J23" s="31">
        <v>91</v>
      </c>
      <c r="K23" s="60">
        <v>26</v>
      </c>
      <c r="L23" s="61">
        <v>40</v>
      </c>
      <c r="M23" s="31">
        <v>66</v>
      </c>
      <c r="N23" s="60">
        <v>23</v>
      </c>
      <c r="O23" s="61">
        <v>31</v>
      </c>
      <c r="P23" s="31">
        <v>54</v>
      </c>
      <c r="Q23" s="60">
        <v>28</v>
      </c>
      <c r="R23" s="61">
        <v>37</v>
      </c>
      <c r="S23" s="31">
        <v>65</v>
      </c>
      <c r="T23" s="60">
        <v>50</v>
      </c>
      <c r="U23" s="61">
        <v>43</v>
      </c>
      <c r="V23" s="31">
        <v>93</v>
      </c>
      <c r="W23" s="60">
        <v>22</v>
      </c>
      <c r="X23" s="61">
        <v>17</v>
      </c>
      <c r="Y23" s="31">
        <v>39</v>
      </c>
      <c r="Z23" s="60">
        <v>32</v>
      </c>
      <c r="AA23" s="61">
        <v>30</v>
      </c>
      <c r="AB23" s="31">
        <v>62</v>
      </c>
      <c r="AC23" s="60">
        <v>81</v>
      </c>
      <c r="AD23" s="61">
        <v>86</v>
      </c>
      <c r="AE23" s="31">
        <v>167</v>
      </c>
      <c r="AF23" s="60">
        <v>58</v>
      </c>
      <c r="AG23" s="61">
        <v>50</v>
      </c>
      <c r="AH23" s="31">
        <v>108</v>
      </c>
      <c r="AI23" s="60">
        <v>78</v>
      </c>
      <c r="AJ23" s="61">
        <v>75</v>
      </c>
      <c r="AK23" s="31">
        <v>153</v>
      </c>
      <c r="AM23" s="10">
        <f t="shared" si="0"/>
        <v>19</v>
      </c>
      <c r="AN23" s="9">
        <f t="shared" si="1"/>
        <v>534</v>
      </c>
      <c r="AO23" s="9">
        <f t="shared" si="2"/>
        <v>538</v>
      </c>
      <c r="AP23" s="9">
        <f t="shared" si="3"/>
        <v>1072</v>
      </c>
    </row>
    <row r="24" spans="1:42" s="5" customFormat="1" ht="12.45" customHeight="1">
      <c r="A24" s="13">
        <v>20</v>
      </c>
      <c r="B24" s="50">
        <v>65</v>
      </c>
      <c r="C24" s="51">
        <v>62</v>
      </c>
      <c r="D24" s="27">
        <v>127</v>
      </c>
      <c r="E24" s="50">
        <v>23</v>
      </c>
      <c r="F24" s="51">
        <v>38</v>
      </c>
      <c r="G24" s="27">
        <v>61</v>
      </c>
      <c r="H24" s="50">
        <v>53</v>
      </c>
      <c r="I24" s="51">
        <v>49</v>
      </c>
      <c r="J24" s="27">
        <v>102</v>
      </c>
      <c r="K24" s="50">
        <v>25</v>
      </c>
      <c r="L24" s="51">
        <v>26</v>
      </c>
      <c r="M24" s="27">
        <v>51</v>
      </c>
      <c r="N24" s="50">
        <v>40</v>
      </c>
      <c r="O24" s="51">
        <v>26</v>
      </c>
      <c r="P24" s="27">
        <v>66</v>
      </c>
      <c r="Q24" s="50">
        <v>43</v>
      </c>
      <c r="R24" s="51">
        <v>33</v>
      </c>
      <c r="S24" s="27">
        <v>76</v>
      </c>
      <c r="T24" s="50">
        <v>48</v>
      </c>
      <c r="U24" s="51">
        <v>45</v>
      </c>
      <c r="V24" s="27">
        <v>93</v>
      </c>
      <c r="W24" s="50">
        <v>19</v>
      </c>
      <c r="X24" s="51">
        <v>24</v>
      </c>
      <c r="Y24" s="27">
        <v>43</v>
      </c>
      <c r="Z24" s="50">
        <v>39</v>
      </c>
      <c r="AA24" s="51">
        <v>35</v>
      </c>
      <c r="AB24" s="27">
        <v>74</v>
      </c>
      <c r="AC24" s="50">
        <v>73</v>
      </c>
      <c r="AD24" s="51">
        <v>66</v>
      </c>
      <c r="AE24" s="27">
        <v>139</v>
      </c>
      <c r="AF24" s="50">
        <v>70</v>
      </c>
      <c r="AG24" s="51">
        <v>55</v>
      </c>
      <c r="AH24" s="27">
        <v>125</v>
      </c>
      <c r="AI24" s="50">
        <v>97</v>
      </c>
      <c r="AJ24" s="51">
        <v>79</v>
      </c>
      <c r="AK24" s="27">
        <v>176</v>
      </c>
      <c r="AM24" s="10">
        <f t="shared" si="0"/>
        <v>20</v>
      </c>
      <c r="AN24" s="9">
        <f t="shared" si="1"/>
        <v>595</v>
      </c>
      <c r="AO24" s="9">
        <f t="shared" si="2"/>
        <v>538</v>
      </c>
      <c r="AP24" s="9">
        <f t="shared" si="3"/>
        <v>1133</v>
      </c>
    </row>
    <row r="25" spans="1:42" s="5" customFormat="1" ht="12.45" customHeight="1">
      <c r="A25" s="13">
        <v>21</v>
      </c>
      <c r="B25" s="50">
        <v>59</v>
      </c>
      <c r="C25" s="51">
        <v>54</v>
      </c>
      <c r="D25" s="27">
        <v>113</v>
      </c>
      <c r="E25" s="50">
        <v>30</v>
      </c>
      <c r="F25" s="51">
        <v>36</v>
      </c>
      <c r="G25" s="27">
        <v>66</v>
      </c>
      <c r="H25" s="50">
        <v>56</v>
      </c>
      <c r="I25" s="51">
        <v>42</v>
      </c>
      <c r="J25" s="27">
        <v>98</v>
      </c>
      <c r="K25" s="50">
        <v>22</v>
      </c>
      <c r="L25" s="51">
        <v>38</v>
      </c>
      <c r="M25" s="27">
        <v>60</v>
      </c>
      <c r="N25" s="50">
        <v>28</v>
      </c>
      <c r="O25" s="51">
        <v>23</v>
      </c>
      <c r="P25" s="27">
        <v>51</v>
      </c>
      <c r="Q25" s="50">
        <v>42</v>
      </c>
      <c r="R25" s="51">
        <v>31</v>
      </c>
      <c r="S25" s="27">
        <v>73</v>
      </c>
      <c r="T25" s="50">
        <v>59</v>
      </c>
      <c r="U25" s="51">
        <v>48</v>
      </c>
      <c r="V25" s="27">
        <v>107</v>
      </c>
      <c r="W25" s="50">
        <v>26</v>
      </c>
      <c r="X25" s="51">
        <v>23</v>
      </c>
      <c r="Y25" s="27">
        <v>49</v>
      </c>
      <c r="Z25" s="50">
        <v>37</v>
      </c>
      <c r="AA25" s="51">
        <v>27</v>
      </c>
      <c r="AB25" s="27">
        <v>64</v>
      </c>
      <c r="AC25" s="50">
        <v>82</v>
      </c>
      <c r="AD25" s="51">
        <v>62</v>
      </c>
      <c r="AE25" s="27">
        <v>144</v>
      </c>
      <c r="AF25" s="50">
        <v>62</v>
      </c>
      <c r="AG25" s="51">
        <v>52</v>
      </c>
      <c r="AH25" s="27">
        <v>114</v>
      </c>
      <c r="AI25" s="50">
        <v>93</v>
      </c>
      <c r="AJ25" s="51">
        <v>85</v>
      </c>
      <c r="AK25" s="27">
        <v>178</v>
      </c>
      <c r="AM25" s="10">
        <f t="shared" si="0"/>
        <v>21</v>
      </c>
      <c r="AN25" s="9">
        <f t="shared" si="1"/>
        <v>596</v>
      </c>
      <c r="AO25" s="9">
        <f t="shared" si="2"/>
        <v>521</v>
      </c>
      <c r="AP25" s="9">
        <f t="shared" si="3"/>
        <v>1117</v>
      </c>
    </row>
    <row r="26" spans="1:42" s="5" customFormat="1" ht="12.45" customHeight="1">
      <c r="A26" s="13">
        <v>22</v>
      </c>
      <c r="B26" s="50">
        <v>69</v>
      </c>
      <c r="C26" s="51">
        <v>70</v>
      </c>
      <c r="D26" s="27">
        <v>139</v>
      </c>
      <c r="E26" s="50">
        <v>39</v>
      </c>
      <c r="F26" s="51">
        <v>40</v>
      </c>
      <c r="G26" s="27">
        <v>79</v>
      </c>
      <c r="H26" s="50">
        <v>56</v>
      </c>
      <c r="I26" s="51">
        <v>51</v>
      </c>
      <c r="J26" s="27">
        <v>107</v>
      </c>
      <c r="K26" s="50">
        <v>46</v>
      </c>
      <c r="L26" s="51">
        <v>27</v>
      </c>
      <c r="M26" s="27">
        <v>73</v>
      </c>
      <c r="N26" s="50">
        <v>38</v>
      </c>
      <c r="O26" s="51">
        <v>37</v>
      </c>
      <c r="P26" s="27">
        <v>75</v>
      </c>
      <c r="Q26" s="50">
        <v>52</v>
      </c>
      <c r="R26" s="51">
        <v>40</v>
      </c>
      <c r="S26" s="27">
        <v>92</v>
      </c>
      <c r="T26" s="50">
        <v>53</v>
      </c>
      <c r="U26" s="51">
        <v>42</v>
      </c>
      <c r="V26" s="27">
        <v>95</v>
      </c>
      <c r="W26" s="50">
        <v>23</v>
      </c>
      <c r="X26" s="51">
        <v>33</v>
      </c>
      <c r="Y26" s="27">
        <v>56</v>
      </c>
      <c r="Z26" s="50">
        <v>33</v>
      </c>
      <c r="AA26" s="51">
        <v>38</v>
      </c>
      <c r="AB26" s="27">
        <v>71</v>
      </c>
      <c r="AC26" s="50">
        <v>80</v>
      </c>
      <c r="AD26" s="51">
        <v>91</v>
      </c>
      <c r="AE26" s="27">
        <v>171</v>
      </c>
      <c r="AF26" s="50">
        <v>72</v>
      </c>
      <c r="AG26" s="51">
        <v>70</v>
      </c>
      <c r="AH26" s="27">
        <v>142</v>
      </c>
      <c r="AI26" s="50">
        <v>101</v>
      </c>
      <c r="AJ26" s="51">
        <v>64</v>
      </c>
      <c r="AK26" s="27">
        <v>165</v>
      </c>
      <c r="AM26" s="10">
        <f t="shared" si="0"/>
        <v>22</v>
      </c>
      <c r="AN26" s="9">
        <f t="shared" si="1"/>
        <v>662</v>
      </c>
      <c r="AO26" s="9">
        <f t="shared" si="2"/>
        <v>603</v>
      </c>
      <c r="AP26" s="9">
        <f t="shared" si="3"/>
        <v>1265</v>
      </c>
    </row>
    <row r="27" spans="1:42" s="5" customFormat="1" ht="12.45" customHeight="1">
      <c r="A27" s="13">
        <v>23</v>
      </c>
      <c r="B27" s="50">
        <v>78</v>
      </c>
      <c r="C27" s="51">
        <v>73</v>
      </c>
      <c r="D27" s="27">
        <v>151</v>
      </c>
      <c r="E27" s="50">
        <v>43</v>
      </c>
      <c r="F27" s="51">
        <v>39</v>
      </c>
      <c r="G27" s="27">
        <v>82</v>
      </c>
      <c r="H27" s="50">
        <v>74</v>
      </c>
      <c r="I27" s="51">
        <v>42</v>
      </c>
      <c r="J27" s="27">
        <v>116</v>
      </c>
      <c r="K27" s="50">
        <v>39</v>
      </c>
      <c r="L27" s="51">
        <v>45</v>
      </c>
      <c r="M27" s="27">
        <v>84</v>
      </c>
      <c r="N27" s="50">
        <v>36</v>
      </c>
      <c r="O27" s="51">
        <v>31</v>
      </c>
      <c r="P27" s="27">
        <v>67</v>
      </c>
      <c r="Q27" s="50">
        <v>52</v>
      </c>
      <c r="R27" s="51">
        <v>50</v>
      </c>
      <c r="S27" s="27">
        <v>102</v>
      </c>
      <c r="T27" s="50">
        <v>53</v>
      </c>
      <c r="U27" s="51">
        <v>55</v>
      </c>
      <c r="V27" s="27">
        <v>108</v>
      </c>
      <c r="W27" s="50">
        <v>32</v>
      </c>
      <c r="X27" s="51">
        <v>33</v>
      </c>
      <c r="Y27" s="27">
        <v>65</v>
      </c>
      <c r="Z27" s="50">
        <v>54</v>
      </c>
      <c r="AA27" s="51">
        <v>29</v>
      </c>
      <c r="AB27" s="27">
        <v>83</v>
      </c>
      <c r="AC27" s="50">
        <v>72</v>
      </c>
      <c r="AD27" s="51">
        <v>85</v>
      </c>
      <c r="AE27" s="27">
        <v>157</v>
      </c>
      <c r="AF27" s="50">
        <v>68</v>
      </c>
      <c r="AG27" s="51">
        <v>57</v>
      </c>
      <c r="AH27" s="27">
        <v>125</v>
      </c>
      <c r="AI27" s="50">
        <v>111</v>
      </c>
      <c r="AJ27" s="51">
        <v>81</v>
      </c>
      <c r="AK27" s="27">
        <v>192</v>
      </c>
      <c r="AM27" s="10">
        <f t="shared" si="0"/>
        <v>23</v>
      </c>
      <c r="AN27" s="9">
        <f t="shared" si="1"/>
        <v>712</v>
      </c>
      <c r="AO27" s="9">
        <f t="shared" si="2"/>
        <v>620</v>
      </c>
      <c r="AP27" s="9">
        <f t="shared" si="3"/>
        <v>1332</v>
      </c>
    </row>
    <row r="28" spans="1:42" s="5" customFormat="1" ht="12.45" customHeight="1">
      <c r="A28" s="17">
        <v>24</v>
      </c>
      <c r="B28" s="58">
        <v>95</v>
      </c>
      <c r="C28" s="59">
        <v>92</v>
      </c>
      <c r="D28" s="30">
        <v>187</v>
      </c>
      <c r="E28" s="58">
        <v>43</v>
      </c>
      <c r="F28" s="59">
        <v>40</v>
      </c>
      <c r="G28" s="30">
        <v>83</v>
      </c>
      <c r="H28" s="58">
        <v>59</v>
      </c>
      <c r="I28" s="59">
        <v>59</v>
      </c>
      <c r="J28" s="30">
        <v>118</v>
      </c>
      <c r="K28" s="58">
        <v>45</v>
      </c>
      <c r="L28" s="59">
        <v>35</v>
      </c>
      <c r="M28" s="30">
        <v>80</v>
      </c>
      <c r="N28" s="58">
        <v>36</v>
      </c>
      <c r="O28" s="59">
        <v>39</v>
      </c>
      <c r="P28" s="30">
        <v>75</v>
      </c>
      <c r="Q28" s="58">
        <v>52</v>
      </c>
      <c r="R28" s="59">
        <v>60</v>
      </c>
      <c r="S28" s="30">
        <v>112</v>
      </c>
      <c r="T28" s="58">
        <v>59</v>
      </c>
      <c r="U28" s="59">
        <v>60</v>
      </c>
      <c r="V28" s="30">
        <v>119</v>
      </c>
      <c r="W28" s="58">
        <v>35</v>
      </c>
      <c r="X28" s="59">
        <v>25</v>
      </c>
      <c r="Y28" s="30">
        <v>60</v>
      </c>
      <c r="Z28" s="58">
        <v>47</v>
      </c>
      <c r="AA28" s="59">
        <v>42</v>
      </c>
      <c r="AB28" s="30">
        <v>89</v>
      </c>
      <c r="AC28" s="58">
        <v>100</v>
      </c>
      <c r="AD28" s="59">
        <v>97</v>
      </c>
      <c r="AE28" s="30">
        <v>197</v>
      </c>
      <c r="AF28" s="58">
        <v>64</v>
      </c>
      <c r="AG28" s="59">
        <v>60</v>
      </c>
      <c r="AH28" s="30">
        <v>124</v>
      </c>
      <c r="AI28" s="58">
        <v>96</v>
      </c>
      <c r="AJ28" s="59">
        <v>66</v>
      </c>
      <c r="AK28" s="30">
        <v>162</v>
      </c>
      <c r="AM28" s="10">
        <f t="shared" si="0"/>
        <v>24</v>
      </c>
      <c r="AN28" s="9">
        <f t="shared" si="1"/>
        <v>731</v>
      </c>
      <c r="AO28" s="9">
        <f t="shared" si="2"/>
        <v>675</v>
      </c>
      <c r="AP28" s="9">
        <f t="shared" si="3"/>
        <v>1406</v>
      </c>
    </row>
    <row r="29" spans="1:42" s="5" customFormat="1" ht="12.45" customHeight="1">
      <c r="A29" s="15">
        <v>25</v>
      </c>
      <c r="B29" s="54">
        <v>97</v>
      </c>
      <c r="C29" s="55">
        <v>94</v>
      </c>
      <c r="D29" s="27">
        <v>191</v>
      </c>
      <c r="E29" s="54">
        <v>44</v>
      </c>
      <c r="F29" s="55">
        <v>53</v>
      </c>
      <c r="G29" s="27">
        <v>97</v>
      </c>
      <c r="H29" s="54">
        <v>63</v>
      </c>
      <c r="I29" s="55">
        <v>49</v>
      </c>
      <c r="J29" s="27">
        <v>112</v>
      </c>
      <c r="K29" s="54">
        <v>49</v>
      </c>
      <c r="L29" s="55">
        <v>44</v>
      </c>
      <c r="M29" s="27">
        <v>93</v>
      </c>
      <c r="N29" s="54">
        <v>38</v>
      </c>
      <c r="O29" s="55">
        <v>37</v>
      </c>
      <c r="P29" s="27">
        <v>75</v>
      </c>
      <c r="Q29" s="54">
        <v>71</v>
      </c>
      <c r="R29" s="55">
        <v>42</v>
      </c>
      <c r="S29" s="27">
        <v>113</v>
      </c>
      <c r="T29" s="54">
        <v>68</v>
      </c>
      <c r="U29" s="55">
        <v>67</v>
      </c>
      <c r="V29" s="27">
        <v>135</v>
      </c>
      <c r="W29" s="54">
        <v>28</v>
      </c>
      <c r="X29" s="55">
        <v>20</v>
      </c>
      <c r="Y29" s="27">
        <v>48</v>
      </c>
      <c r="Z29" s="54">
        <v>41</v>
      </c>
      <c r="AA29" s="55">
        <v>25</v>
      </c>
      <c r="AB29" s="27">
        <v>66</v>
      </c>
      <c r="AC29" s="54">
        <v>119</v>
      </c>
      <c r="AD29" s="55">
        <v>106</v>
      </c>
      <c r="AE29" s="27">
        <v>225</v>
      </c>
      <c r="AF29" s="54">
        <v>71</v>
      </c>
      <c r="AG29" s="55">
        <v>61</v>
      </c>
      <c r="AH29" s="27">
        <v>132</v>
      </c>
      <c r="AI29" s="54">
        <v>102</v>
      </c>
      <c r="AJ29" s="55">
        <v>74</v>
      </c>
      <c r="AK29" s="27">
        <v>176</v>
      </c>
      <c r="AM29" s="10">
        <f t="shared" si="0"/>
        <v>25</v>
      </c>
      <c r="AN29" s="9">
        <f t="shared" si="1"/>
        <v>791</v>
      </c>
      <c r="AO29" s="9">
        <f t="shared" si="2"/>
        <v>672</v>
      </c>
      <c r="AP29" s="9">
        <f t="shared" si="3"/>
        <v>1463</v>
      </c>
    </row>
    <row r="30" spans="1:42" s="5" customFormat="1" ht="12.45" customHeight="1">
      <c r="A30" s="15">
        <v>26</v>
      </c>
      <c r="B30" s="54">
        <v>103</v>
      </c>
      <c r="C30" s="55">
        <v>90</v>
      </c>
      <c r="D30" s="27">
        <v>193</v>
      </c>
      <c r="E30" s="54">
        <v>42</v>
      </c>
      <c r="F30" s="55">
        <v>45</v>
      </c>
      <c r="G30" s="27">
        <v>87</v>
      </c>
      <c r="H30" s="54">
        <v>72</v>
      </c>
      <c r="I30" s="55">
        <v>59</v>
      </c>
      <c r="J30" s="27">
        <v>131</v>
      </c>
      <c r="K30" s="54">
        <v>50</v>
      </c>
      <c r="L30" s="55">
        <v>44</v>
      </c>
      <c r="M30" s="27">
        <v>94</v>
      </c>
      <c r="N30" s="54">
        <v>49</v>
      </c>
      <c r="O30" s="55">
        <v>34</v>
      </c>
      <c r="P30" s="27">
        <v>83</v>
      </c>
      <c r="Q30" s="54">
        <v>61</v>
      </c>
      <c r="R30" s="55">
        <v>61</v>
      </c>
      <c r="S30" s="27">
        <v>122</v>
      </c>
      <c r="T30" s="54">
        <v>80</v>
      </c>
      <c r="U30" s="55">
        <v>64</v>
      </c>
      <c r="V30" s="27">
        <v>144</v>
      </c>
      <c r="W30" s="54">
        <v>25</v>
      </c>
      <c r="X30" s="55">
        <v>21</v>
      </c>
      <c r="Y30" s="27">
        <v>46</v>
      </c>
      <c r="Z30" s="54">
        <v>39</v>
      </c>
      <c r="AA30" s="55">
        <v>46</v>
      </c>
      <c r="AB30" s="27">
        <v>85</v>
      </c>
      <c r="AC30" s="54">
        <v>107</v>
      </c>
      <c r="AD30" s="55">
        <v>83</v>
      </c>
      <c r="AE30" s="27">
        <v>190</v>
      </c>
      <c r="AF30" s="54">
        <v>72</v>
      </c>
      <c r="AG30" s="55">
        <v>62</v>
      </c>
      <c r="AH30" s="27">
        <v>134</v>
      </c>
      <c r="AI30" s="54">
        <v>102</v>
      </c>
      <c r="AJ30" s="55">
        <v>88</v>
      </c>
      <c r="AK30" s="27">
        <v>190</v>
      </c>
      <c r="AM30" s="10">
        <f t="shared" si="0"/>
        <v>26</v>
      </c>
      <c r="AN30" s="9">
        <f t="shared" si="1"/>
        <v>802</v>
      </c>
      <c r="AO30" s="9">
        <f t="shared" si="2"/>
        <v>697</v>
      </c>
      <c r="AP30" s="9">
        <f t="shared" si="3"/>
        <v>1499</v>
      </c>
    </row>
    <row r="31" spans="1:42" s="5" customFormat="1" ht="12.45" customHeight="1">
      <c r="A31" s="15">
        <v>27</v>
      </c>
      <c r="B31" s="54">
        <v>127</v>
      </c>
      <c r="C31" s="55">
        <v>101</v>
      </c>
      <c r="D31" s="27">
        <v>228</v>
      </c>
      <c r="E31" s="54">
        <v>39</v>
      </c>
      <c r="F31" s="55">
        <v>39</v>
      </c>
      <c r="G31" s="27">
        <v>78</v>
      </c>
      <c r="H31" s="54">
        <v>70</v>
      </c>
      <c r="I31" s="55">
        <v>65</v>
      </c>
      <c r="J31" s="27">
        <v>135</v>
      </c>
      <c r="K31" s="54">
        <v>54</v>
      </c>
      <c r="L31" s="55">
        <v>49</v>
      </c>
      <c r="M31" s="27">
        <v>103</v>
      </c>
      <c r="N31" s="54">
        <v>37</v>
      </c>
      <c r="O31" s="55">
        <v>37</v>
      </c>
      <c r="P31" s="27">
        <v>74</v>
      </c>
      <c r="Q31" s="54">
        <v>72</v>
      </c>
      <c r="R31" s="55">
        <v>51</v>
      </c>
      <c r="S31" s="27">
        <v>123</v>
      </c>
      <c r="T31" s="54">
        <v>83</v>
      </c>
      <c r="U31" s="55">
        <v>65</v>
      </c>
      <c r="V31" s="27">
        <v>148</v>
      </c>
      <c r="W31" s="54">
        <v>25</v>
      </c>
      <c r="X31" s="55">
        <v>32</v>
      </c>
      <c r="Y31" s="27">
        <v>57</v>
      </c>
      <c r="Z31" s="54">
        <v>37</v>
      </c>
      <c r="AA31" s="55">
        <v>39</v>
      </c>
      <c r="AB31" s="27">
        <v>76</v>
      </c>
      <c r="AC31" s="54">
        <v>123</v>
      </c>
      <c r="AD31" s="55">
        <v>107</v>
      </c>
      <c r="AE31" s="27">
        <v>230</v>
      </c>
      <c r="AF31" s="54">
        <v>78</v>
      </c>
      <c r="AG31" s="55">
        <v>51</v>
      </c>
      <c r="AH31" s="27">
        <v>129</v>
      </c>
      <c r="AI31" s="54">
        <v>90</v>
      </c>
      <c r="AJ31" s="55">
        <v>86</v>
      </c>
      <c r="AK31" s="27">
        <v>176</v>
      </c>
      <c r="AM31" s="10">
        <f t="shared" si="0"/>
        <v>27</v>
      </c>
      <c r="AN31" s="9">
        <f t="shared" si="1"/>
        <v>835</v>
      </c>
      <c r="AO31" s="9">
        <f t="shared" si="2"/>
        <v>722</v>
      </c>
      <c r="AP31" s="9">
        <f t="shared" si="3"/>
        <v>1557</v>
      </c>
    </row>
    <row r="32" spans="1:42" s="5" customFormat="1" ht="12.45" customHeight="1">
      <c r="A32" s="15">
        <v>28</v>
      </c>
      <c r="B32" s="54">
        <v>103</v>
      </c>
      <c r="C32" s="55">
        <v>73</v>
      </c>
      <c r="D32" s="27">
        <v>176</v>
      </c>
      <c r="E32" s="54">
        <v>51</v>
      </c>
      <c r="F32" s="55">
        <v>52</v>
      </c>
      <c r="G32" s="27">
        <v>103</v>
      </c>
      <c r="H32" s="54">
        <v>55</v>
      </c>
      <c r="I32" s="55">
        <v>50</v>
      </c>
      <c r="J32" s="27">
        <v>105</v>
      </c>
      <c r="K32" s="54">
        <v>52</v>
      </c>
      <c r="L32" s="55">
        <v>38</v>
      </c>
      <c r="M32" s="27">
        <v>90</v>
      </c>
      <c r="N32" s="54">
        <v>45</v>
      </c>
      <c r="O32" s="55">
        <v>32</v>
      </c>
      <c r="P32" s="27">
        <v>77</v>
      </c>
      <c r="Q32" s="54">
        <v>51</v>
      </c>
      <c r="R32" s="55">
        <v>55</v>
      </c>
      <c r="S32" s="27">
        <v>106</v>
      </c>
      <c r="T32" s="54">
        <v>64</v>
      </c>
      <c r="U32" s="55">
        <v>63</v>
      </c>
      <c r="V32" s="27">
        <v>127</v>
      </c>
      <c r="W32" s="54">
        <v>28</v>
      </c>
      <c r="X32" s="55">
        <v>19</v>
      </c>
      <c r="Y32" s="27">
        <v>47</v>
      </c>
      <c r="Z32" s="54">
        <v>46</v>
      </c>
      <c r="AA32" s="55">
        <v>41</v>
      </c>
      <c r="AB32" s="27">
        <v>87</v>
      </c>
      <c r="AC32" s="54">
        <v>113</v>
      </c>
      <c r="AD32" s="55">
        <v>105</v>
      </c>
      <c r="AE32" s="27">
        <v>218</v>
      </c>
      <c r="AF32" s="54">
        <v>65</v>
      </c>
      <c r="AG32" s="55">
        <v>60</v>
      </c>
      <c r="AH32" s="27">
        <v>125</v>
      </c>
      <c r="AI32" s="54">
        <v>96</v>
      </c>
      <c r="AJ32" s="55">
        <v>63</v>
      </c>
      <c r="AK32" s="27">
        <v>159</v>
      </c>
      <c r="AM32" s="10">
        <f t="shared" si="0"/>
        <v>28</v>
      </c>
      <c r="AN32" s="9">
        <f t="shared" si="1"/>
        <v>769</v>
      </c>
      <c r="AO32" s="9">
        <f t="shared" si="2"/>
        <v>651</v>
      </c>
      <c r="AP32" s="9">
        <f t="shared" si="3"/>
        <v>1420</v>
      </c>
    </row>
    <row r="33" spans="1:42" s="5" customFormat="1" ht="12.45" customHeight="1">
      <c r="A33" s="15">
        <v>29</v>
      </c>
      <c r="B33" s="54">
        <v>91</v>
      </c>
      <c r="C33" s="55">
        <v>95</v>
      </c>
      <c r="D33" s="27">
        <v>186</v>
      </c>
      <c r="E33" s="54">
        <v>43</v>
      </c>
      <c r="F33" s="55">
        <v>51</v>
      </c>
      <c r="G33" s="27">
        <v>94</v>
      </c>
      <c r="H33" s="54">
        <v>65</v>
      </c>
      <c r="I33" s="55">
        <v>65</v>
      </c>
      <c r="J33" s="27">
        <v>130</v>
      </c>
      <c r="K33" s="54">
        <v>42</v>
      </c>
      <c r="L33" s="55">
        <v>34</v>
      </c>
      <c r="M33" s="27">
        <v>76</v>
      </c>
      <c r="N33" s="54">
        <v>30</v>
      </c>
      <c r="O33" s="55">
        <v>27</v>
      </c>
      <c r="P33" s="27">
        <v>57</v>
      </c>
      <c r="Q33" s="54">
        <v>44</v>
      </c>
      <c r="R33" s="55">
        <v>32</v>
      </c>
      <c r="S33" s="27">
        <v>76</v>
      </c>
      <c r="T33" s="54">
        <v>65</v>
      </c>
      <c r="U33" s="55">
        <v>70</v>
      </c>
      <c r="V33" s="27">
        <v>135</v>
      </c>
      <c r="W33" s="54">
        <v>34</v>
      </c>
      <c r="X33" s="55">
        <v>20</v>
      </c>
      <c r="Y33" s="27">
        <v>54</v>
      </c>
      <c r="Z33" s="54">
        <v>34</v>
      </c>
      <c r="AA33" s="55">
        <v>37</v>
      </c>
      <c r="AB33" s="27">
        <v>71</v>
      </c>
      <c r="AC33" s="54">
        <v>112</v>
      </c>
      <c r="AD33" s="55">
        <v>98</v>
      </c>
      <c r="AE33" s="27">
        <v>210</v>
      </c>
      <c r="AF33" s="54">
        <v>65</v>
      </c>
      <c r="AG33" s="55">
        <v>63</v>
      </c>
      <c r="AH33" s="27">
        <v>128</v>
      </c>
      <c r="AI33" s="54">
        <v>84</v>
      </c>
      <c r="AJ33" s="55">
        <v>82</v>
      </c>
      <c r="AK33" s="27">
        <v>166</v>
      </c>
      <c r="AM33" s="10">
        <f t="shared" si="0"/>
        <v>29</v>
      </c>
      <c r="AN33" s="9">
        <f t="shared" si="1"/>
        <v>709</v>
      </c>
      <c r="AO33" s="9">
        <f t="shared" si="2"/>
        <v>674</v>
      </c>
      <c r="AP33" s="9">
        <f t="shared" si="3"/>
        <v>1383</v>
      </c>
    </row>
    <row r="34" spans="1:42" s="5" customFormat="1" ht="12.45" customHeight="1">
      <c r="A34" s="16">
        <v>30</v>
      </c>
      <c r="B34" s="56">
        <v>98</v>
      </c>
      <c r="C34" s="57">
        <v>81</v>
      </c>
      <c r="D34" s="29">
        <v>179</v>
      </c>
      <c r="E34" s="56">
        <v>44</v>
      </c>
      <c r="F34" s="57">
        <v>37</v>
      </c>
      <c r="G34" s="29">
        <v>81</v>
      </c>
      <c r="H34" s="56">
        <v>67</v>
      </c>
      <c r="I34" s="57">
        <v>68</v>
      </c>
      <c r="J34" s="29">
        <v>135</v>
      </c>
      <c r="K34" s="56">
        <v>41</v>
      </c>
      <c r="L34" s="57">
        <v>48</v>
      </c>
      <c r="M34" s="29">
        <v>89</v>
      </c>
      <c r="N34" s="56">
        <v>36</v>
      </c>
      <c r="O34" s="57">
        <v>33</v>
      </c>
      <c r="P34" s="29">
        <v>69</v>
      </c>
      <c r="Q34" s="56">
        <v>45</v>
      </c>
      <c r="R34" s="57">
        <v>44</v>
      </c>
      <c r="S34" s="29">
        <v>89</v>
      </c>
      <c r="T34" s="56">
        <v>69</v>
      </c>
      <c r="U34" s="57">
        <v>59</v>
      </c>
      <c r="V34" s="29">
        <v>128</v>
      </c>
      <c r="W34" s="56">
        <v>22</v>
      </c>
      <c r="X34" s="57">
        <v>18</v>
      </c>
      <c r="Y34" s="29">
        <v>40</v>
      </c>
      <c r="Z34" s="56">
        <v>34</v>
      </c>
      <c r="AA34" s="57">
        <v>33</v>
      </c>
      <c r="AB34" s="29">
        <v>67</v>
      </c>
      <c r="AC34" s="56">
        <v>115</v>
      </c>
      <c r="AD34" s="57">
        <v>106</v>
      </c>
      <c r="AE34" s="29">
        <v>221</v>
      </c>
      <c r="AF34" s="56">
        <v>40</v>
      </c>
      <c r="AG34" s="57">
        <v>45</v>
      </c>
      <c r="AH34" s="29">
        <v>85</v>
      </c>
      <c r="AI34" s="56">
        <v>95</v>
      </c>
      <c r="AJ34" s="57">
        <v>70</v>
      </c>
      <c r="AK34" s="29">
        <v>165</v>
      </c>
      <c r="AM34" s="10">
        <f t="shared" si="0"/>
        <v>30</v>
      </c>
      <c r="AN34" s="9">
        <f t="shared" si="1"/>
        <v>706</v>
      </c>
      <c r="AO34" s="9">
        <f t="shared" si="2"/>
        <v>642</v>
      </c>
      <c r="AP34" s="9">
        <f t="shared" si="3"/>
        <v>1348</v>
      </c>
    </row>
    <row r="35" spans="1:42" s="5" customFormat="1" ht="12.45" customHeight="1">
      <c r="A35" s="13">
        <v>31</v>
      </c>
      <c r="B35" s="50">
        <v>77</v>
      </c>
      <c r="C35" s="51">
        <v>86</v>
      </c>
      <c r="D35" s="27">
        <v>163</v>
      </c>
      <c r="E35" s="50">
        <v>38</v>
      </c>
      <c r="F35" s="51">
        <v>34</v>
      </c>
      <c r="G35" s="27">
        <v>72</v>
      </c>
      <c r="H35" s="50">
        <v>65</v>
      </c>
      <c r="I35" s="51">
        <v>45</v>
      </c>
      <c r="J35" s="27">
        <v>110</v>
      </c>
      <c r="K35" s="50">
        <v>40</v>
      </c>
      <c r="L35" s="51">
        <v>40</v>
      </c>
      <c r="M35" s="27">
        <v>80</v>
      </c>
      <c r="N35" s="50">
        <v>44</v>
      </c>
      <c r="O35" s="51">
        <v>34</v>
      </c>
      <c r="P35" s="27">
        <v>78</v>
      </c>
      <c r="Q35" s="50">
        <v>38</v>
      </c>
      <c r="R35" s="51">
        <v>30</v>
      </c>
      <c r="S35" s="27">
        <v>68</v>
      </c>
      <c r="T35" s="50">
        <v>67</v>
      </c>
      <c r="U35" s="51">
        <v>61</v>
      </c>
      <c r="V35" s="27">
        <v>128</v>
      </c>
      <c r="W35" s="50">
        <v>19</v>
      </c>
      <c r="X35" s="51">
        <v>29</v>
      </c>
      <c r="Y35" s="27">
        <v>48</v>
      </c>
      <c r="Z35" s="50">
        <v>44</v>
      </c>
      <c r="AA35" s="51">
        <v>39</v>
      </c>
      <c r="AB35" s="27">
        <v>83</v>
      </c>
      <c r="AC35" s="50">
        <v>100</v>
      </c>
      <c r="AD35" s="51">
        <v>104</v>
      </c>
      <c r="AE35" s="27">
        <v>204</v>
      </c>
      <c r="AF35" s="50">
        <v>56</v>
      </c>
      <c r="AG35" s="51">
        <v>57</v>
      </c>
      <c r="AH35" s="27">
        <v>113</v>
      </c>
      <c r="AI35" s="50">
        <v>82</v>
      </c>
      <c r="AJ35" s="51">
        <v>64</v>
      </c>
      <c r="AK35" s="27">
        <v>146</v>
      </c>
      <c r="AM35" s="10">
        <f t="shared" si="0"/>
        <v>31</v>
      </c>
      <c r="AN35" s="9">
        <f t="shared" si="1"/>
        <v>670</v>
      </c>
      <c r="AO35" s="9">
        <f t="shared" si="2"/>
        <v>623</v>
      </c>
      <c r="AP35" s="9">
        <f t="shared" si="3"/>
        <v>1293</v>
      </c>
    </row>
    <row r="36" spans="1:42" s="5" customFormat="1" ht="12.45" customHeight="1">
      <c r="A36" s="13">
        <v>32</v>
      </c>
      <c r="B36" s="50">
        <v>88</v>
      </c>
      <c r="C36" s="51">
        <v>70</v>
      </c>
      <c r="D36" s="27">
        <v>158</v>
      </c>
      <c r="E36" s="50">
        <v>41</v>
      </c>
      <c r="F36" s="51">
        <v>39</v>
      </c>
      <c r="G36" s="27">
        <v>80</v>
      </c>
      <c r="H36" s="50">
        <v>56</v>
      </c>
      <c r="I36" s="51">
        <v>50</v>
      </c>
      <c r="J36" s="27">
        <v>106</v>
      </c>
      <c r="K36" s="50">
        <v>42</v>
      </c>
      <c r="L36" s="51">
        <v>32</v>
      </c>
      <c r="M36" s="27">
        <v>74</v>
      </c>
      <c r="N36" s="50">
        <v>34</v>
      </c>
      <c r="O36" s="51">
        <v>27</v>
      </c>
      <c r="P36" s="27">
        <v>61</v>
      </c>
      <c r="Q36" s="50">
        <v>32</v>
      </c>
      <c r="R36" s="51">
        <v>34</v>
      </c>
      <c r="S36" s="27">
        <v>66</v>
      </c>
      <c r="T36" s="50">
        <v>69</v>
      </c>
      <c r="U36" s="51">
        <v>70</v>
      </c>
      <c r="V36" s="27">
        <v>139</v>
      </c>
      <c r="W36" s="50">
        <v>25</v>
      </c>
      <c r="X36" s="51">
        <v>23</v>
      </c>
      <c r="Y36" s="27">
        <v>48</v>
      </c>
      <c r="Z36" s="50">
        <v>37</v>
      </c>
      <c r="AA36" s="51">
        <v>36</v>
      </c>
      <c r="AB36" s="27">
        <v>73</v>
      </c>
      <c r="AC36" s="50">
        <v>108</v>
      </c>
      <c r="AD36" s="51">
        <v>104</v>
      </c>
      <c r="AE36" s="27">
        <v>212</v>
      </c>
      <c r="AF36" s="50">
        <v>55</v>
      </c>
      <c r="AG36" s="51">
        <v>55</v>
      </c>
      <c r="AH36" s="27">
        <v>110</v>
      </c>
      <c r="AI36" s="50">
        <v>78</v>
      </c>
      <c r="AJ36" s="51">
        <v>57</v>
      </c>
      <c r="AK36" s="27">
        <v>135</v>
      </c>
      <c r="AM36" s="10">
        <f t="shared" ref="AM36:AM67" si="4">A36</f>
        <v>32</v>
      </c>
      <c r="AN36" s="9">
        <f t="shared" si="1"/>
        <v>665</v>
      </c>
      <c r="AO36" s="9">
        <f t="shared" si="2"/>
        <v>597</v>
      </c>
      <c r="AP36" s="9">
        <f t="shared" si="3"/>
        <v>1262</v>
      </c>
    </row>
    <row r="37" spans="1:42" s="5" customFormat="1" ht="12.45" customHeight="1">
      <c r="A37" s="13">
        <v>33</v>
      </c>
      <c r="B37" s="50">
        <v>72</v>
      </c>
      <c r="C37" s="51">
        <v>59</v>
      </c>
      <c r="D37" s="27">
        <v>131</v>
      </c>
      <c r="E37" s="50">
        <v>36</v>
      </c>
      <c r="F37" s="51">
        <v>34</v>
      </c>
      <c r="G37" s="27">
        <v>70</v>
      </c>
      <c r="H37" s="50">
        <v>47</v>
      </c>
      <c r="I37" s="51">
        <v>39</v>
      </c>
      <c r="J37" s="27">
        <v>86</v>
      </c>
      <c r="K37" s="50">
        <v>44</v>
      </c>
      <c r="L37" s="51">
        <v>45</v>
      </c>
      <c r="M37" s="27">
        <v>89</v>
      </c>
      <c r="N37" s="50">
        <v>31</v>
      </c>
      <c r="O37" s="51">
        <v>22</v>
      </c>
      <c r="P37" s="27">
        <v>53</v>
      </c>
      <c r="Q37" s="50">
        <v>40</v>
      </c>
      <c r="R37" s="51">
        <v>33</v>
      </c>
      <c r="S37" s="27">
        <v>73</v>
      </c>
      <c r="T37" s="50">
        <v>59</v>
      </c>
      <c r="U37" s="51">
        <v>52</v>
      </c>
      <c r="V37" s="27">
        <v>111</v>
      </c>
      <c r="W37" s="50">
        <v>13</v>
      </c>
      <c r="X37" s="51">
        <v>20</v>
      </c>
      <c r="Y37" s="27">
        <v>33</v>
      </c>
      <c r="Z37" s="50">
        <v>34</v>
      </c>
      <c r="AA37" s="51">
        <v>32</v>
      </c>
      <c r="AB37" s="27">
        <v>66</v>
      </c>
      <c r="AC37" s="50">
        <v>124</v>
      </c>
      <c r="AD37" s="51">
        <v>110</v>
      </c>
      <c r="AE37" s="27">
        <v>234</v>
      </c>
      <c r="AF37" s="50">
        <v>58</v>
      </c>
      <c r="AG37" s="51">
        <v>46</v>
      </c>
      <c r="AH37" s="27">
        <v>104</v>
      </c>
      <c r="AI37" s="50">
        <v>79</v>
      </c>
      <c r="AJ37" s="51">
        <v>61</v>
      </c>
      <c r="AK37" s="27">
        <v>140</v>
      </c>
      <c r="AM37" s="10">
        <f t="shared" si="4"/>
        <v>33</v>
      </c>
      <c r="AN37" s="9">
        <f t="shared" si="1"/>
        <v>637</v>
      </c>
      <c r="AO37" s="9">
        <f t="shared" si="2"/>
        <v>553</v>
      </c>
      <c r="AP37" s="9">
        <f t="shared" si="3"/>
        <v>1190</v>
      </c>
    </row>
    <row r="38" spans="1:42" s="5" customFormat="1" ht="12.45" customHeight="1">
      <c r="A38" s="13">
        <v>34</v>
      </c>
      <c r="B38" s="50">
        <v>79</v>
      </c>
      <c r="C38" s="51">
        <v>56</v>
      </c>
      <c r="D38" s="27">
        <v>135</v>
      </c>
      <c r="E38" s="50">
        <v>38</v>
      </c>
      <c r="F38" s="51">
        <v>34</v>
      </c>
      <c r="G38" s="27">
        <v>72</v>
      </c>
      <c r="H38" s="50">
        <v>67</v>
      </c>
      <c r="I38" s="51">
        <v>40</v>
      </c>
      <c r="J38" s="27">
        <v>107</v>
      </c>
      <c r="K38" s="50">
        <v>41</v>
      </c>
      <c r="L38" s="51">
        <v>34</v>
      </c>
      <c r="M38" s="27">
        <v>75</v>
      </c>
      <c r="N38" s="50">
        <v>33</v>
      </c>
      <c r="O38" s="51">
        <v>30</v>
      </c>
      <c r="P38" s="27">
        <v>63</v>
      </c>
      <c r="Q38" s="50">
        <v>38</v>
      </c>
      <c r="R38" s="51">
        <v>22</v>
      </c>
      <c r="S38" s="27">
        <v>60</v>
      </c>
      <c r="T38" s="50">
        <v>63</v>
      </c>
      <c r="U38" s="51">
        <v>61</v>
      </c>
      <c r="V38" s="27">
        <v>124</v>
      </c>
      <c r="W38" s="50">
        <v>26</v>
      </c>
      <c r="X38" s="51">
        <v>20</v>
      </c>
      <c r="Y38" s="27">
        <v>46</v>
      </c>
      <c r="Z38" s="50">
        <v>42</v>
      </c>
      <c r="AA38" s="51">
        <v>23</v>
      </c>
      <c r="AB38" s="27">
        <v>65</v>
      </c>
      <c r="AC38" s="50">
        <v>95</v>
      </c>
      <c r="AD38" s="51">
        <v>94</v>
      </c>
      <c r="AE38" s="27">
        <v>189</v>
      </c>
      <c r="AF38" s="50">
        <v>49</v>
      </c>
      <c r="AG38" s="51">
        <v>45</v>
      </c>
      <c r="AH38" s="27">
        <v>94</v>
      </c>
      <c r="AI38" s="50">
        <v>81</v>
      </c>
      <c r="AJ38" s="51">
        <v>71</v>
      </c>
      <c r="AK38" s="27">
        <v>152</v>
      </c>
      <c r="AM38" s="10">
        <f t="shared" si="4"/>
        <v>34</v>
      </c>
      <c r="AN38" s="9">
        <f t="shared" si="1"/>
        <v>652</v>
      </c>
      <c r="AO38" s="9">
        <f t="shared" si="2"/>
        <v>530</v>
      </c>
      <c r="AP38" s="9">
        <f t="shared" si="3"/>
        <v>1182</v>
      </c>
    </row>
    <row r="39" spans="1:42" s="5" customFormat="1" ht="12.45" customHeight="1">
      <c r="A39" s="14">
        <v>35</v>
      </c>
      <c r="B39" s="52">
        <v>70</v>
      </c>
      <c r="C39" s="53">
        <v>58</v>
      </c>
      <c r="D39" s="28">
        <v>128</v>
      </c>
      <c r="E39" s="52">
        <v>34</v>
      </c>
      <c r="F39" s="53">
        <v>30</v>
      </c>
      <c r="G39" s="28">
        <v>64</v>
      </c>
      <c r="H39" s="52">
        <v>54</v>
      </c>
      <c r="I39" s="53">
        <v>35</v>
      </c>
      <c r="J39" s="28">
        <v>89</v>
      </c>
      <c r="K39" s="52">
        <v>39</v>
      </c>
      <c r="L39" s="53">
        <v>37</v>
      </c>
      <c r="M39" s="28">
        <v>76</v>
      </c>
      <c r="N39" s="52">
        <v>36</v>
      </c>
      <c r="O39" s="53">
        <v>27</v>
      </c>
      <c r="P39" s="28">
        <v>63</v>
      </c>
      <c r="Q39" s="52">
        <v>36</v>
      </c>
      <c r="R39" s="53">
        <v>31</v>
      </c>
      <c r="S39" s="28">
        <v>67</v>
      </c>
      <c r="T39" s="52">
        <v>59</v>
      </c>
      <c r="U39" s="53">
        <v>66</v>
      </c>
      <c r="V39" s="28">
        <v>125</v>
      </c>
      <c r="W39" s="52">
        <v>23</v>
      </c>
      <c r="X39" s="53">
        <v>25</v>
      </c>
      <c r="Y39" s="28">
        <v>48</v>
      </c>
      <c r="Z39" s="52">
        <v>45</v>
      </c>
      <c r="AA39" s="53">
        <v>24</v>
      </c>
      <c r="AB39" s="28">
        <v>69</v>
      </c>
      <c r="AC39" s="52">
        <v>104</v>
      </c>
      <c r="AD39" s="53">
        <v>99</v>
      </c>
      <c r="AE39" s="28">
        <v>203</v>
      </c>
      <c r="AF39" s="52">
        <v>49</v>
      </c>
      <c r="AG39" s="53">
        <v>47</v>
      </c>
      <c r="AH39" s="28">
        <v>96</v>
      </c>
      <c r="AI39" s="52">
        <v>80</v>
      </c>
      <c r="AJ39" s="53">
        <v>64</v>
      </c>
      <c r="AK39" s="28">
        <v>144</v>
      </c>
      <c r="AM39" s="10">
        <f t="shared" si="4"/>
        <v>35</v>
      </c>
      <c r="AN39" s="9">
        <f t="shared" si="1"/>
        <v>629</v>
      </c>
      <c r="AO39" s="9">
        <f t="shared" si="2"/>
        <v>543</v>
      </c>
      <c r="AP39" s="9">
        <f t="shared" si="3"/>
        <v>1172</v>
      </c>
    </row>
    <row r="40" spans="1:42" s="5" customFormat="1" ht="12.45" customHeight="1">
      <c r="A40" s="15">
        <v>36</v>
      </c>
      <c r="B40" s="54">
        <v>74</v>
      </c>
      <c r="C40" s="55">
        <v>54</v>
      </c>
      <c r="D40" s="27">
        <v>128</v>
      </c>
      <c r="E40" s="54">
        <v>35</v>
      </c>
      <c r="F40" s="55">
        <v>29</v>
      </c>
      <c r="G40" s="27">
        <v>64</v>
      </c>
      <c r="H40" s="54">
        <v>46</v>
      </c>
      <c r="I40" s="55">
        <v>50</v>
      </c>
      <c r="J40" s="27">
        <v>96</v>
      </c>
      <c r="K40" s="54">
        <v>42</v>
      </c>
      <c r="L40" s="55">
        <v>43</v>
      </c>
      <c r="M40" s="27">
        <v>85</v>
      </c>
      <c r="N40" s="54">
        <v>29</v>
      </c>
      <c r="O40" s="55">
        <v>35</v>
      </c>
      <c r="P40" s="27">
        <v>64</v>
      </c>
      <c r="Q40" s="54">
        <v>34</v>
      </c>
      <c r="R40" s="55">
        <v>44</v>
      </c>
      <c r="S40" s="27">
        <v>78</v>
      </c>
      <c r="T40" s="54">
        <v>74</v>
      </c>
      <c r="U40" s="55">
        <v>55</v>
      </c>
      <c r="V40" s="27">
        <v>129</v>
      </c>
      <c r="W40" s="54">
        <v>23</v>
      </c>
      <c r="X40" s="55">
        <v>18</v>
      </c>
      <c r="Y40" s="27">
        <v>41</v>
      </c>
      <c r="Z40" s="54">
        <v>27</v>
      </c>
      <c r="AA40" s="55">
        <v>29</v>
      </c>
      <c r="AB40" s="27">
        <v>56</v>
      </c>
      <c r="AC40" s="54">
        <v>98</v>
      </c>
      <c r="AD40" s="55">
        <v>94</v>
      </c>
      <c r="AE40" s="27">
        <v>192</v>
      </c>
      <c r="AF40" s="54">
        <v>63</v>
      </c>
      <c r="AG40" s="55">
        <v>49</v>
      </c>
      <c r="AH40" s="27">
        <v>112</v>
      </c>
      <c r="AI40" s="54">
        <v>79</v>
      </c>
      <c r="AJ40" s="55">
        <v>75</v>
      </c>
      <c r="AK40" s="27">
        <v>154</v>
      </c>
      <c r="AM40" s="10">
        <f t="shared" si="4"/>
        <v>36</v>
      </c>
      <c r="AN40" s="9">
        <f t="shared" si="1"/>
        <v>624</v>
      </c>
      <c r="AO40" s="9">
        <f t="shared" si="2"/>
        <v>575</v>
      </c>
      <c r="AP40" s="9">
        <f t="shared" si="3"/>
        <v>1199</v>
      </c>
    </row>
    <row r="41" spans="1:42" s="5" customFormat="1" ht="12.45" customHeight="1">
      <c r="A41" s="15">
        <v>37</v>
      </c>
      <c r="B41" s="54">
        <v>67</v>
      </c>
      <c r="C41" s="55">
        <v>66</v>
      </c>
      <c r="D41" s="27">
        <v>133</v>
      </c>
      <c r="E41" s="54">
        <v>35</v>
      </c>
      <c r="F41" s="55">
        <v>23</v>
      </c>
      <c r="G41" s="27">
        <v>58</v>
      </c>
      <c r="H41" s="54">
        <v>46</v>
      </c>
      <c r="I41" s="55">
        <v>43</v>
      </c>
      <c r="J41" s="27">
        <v>89</v>
      </c>
      <c r="K41" s="54">
        <v>45</v>
      </c>
      <c r="L41" s="55">
        <v>34</v>
      </c>
      <c r="M41" s="27">
        <v>79</v>
      </c>
      <c r="N41" s="54">
        <v>35</v>
      </c>
      <c r="O41" s="55">
        <v>25</v>
      </c>
      <c r="P41" s="27">
        <v>60</v>
      </c>
      <c r="Q41" s="54">
        <v>40</v>
      </c>
      <c r="R41" s="55">
        <v>27</v>
      </c>
      <c r="S41" s="27">
        <v>67</v>
      </c>
      <c r="T41" s="54">
        <v>67</v>
      </c>
      <c r="U41" s="55">
        <v>63</v>
      </c>
      <c r="V41" s="27">
        <v>130</v>
      </c>
      <c r="W41" s="54">
        <v>11</v>
      </c>
      <c r="X41" s="55">
        <v>20</v>
      </c>
      <c r="Y41" s="27">
        <v>31</v>
      </c>
      <c r="Z41" s="54">
        <v>25</v>
      </c>
      <c r="AA41" s="55">
        <v>42</v>
      </c>
      <c r="AB41" s="27">
        <v>67</v>
      </c>
      <c r="AC41" s="54">
        <v>85</v>
      </c>
      <c r="AD41" s="55">
        <v>69</v>
      </c>
      <c r="AE41" s="27">
        <v>154</v>
      </c>
      <c r="AF41" s="54">
        <v>49</v>
      </c>
      <c r="AG41" s="55">
        <v>65</v>
      </c>
      <c r="AH41" s="27">
        <v>114</v>
      </c>
      <c r="AI41" s="54">
        <v>65</v>
      </c>
      <c r="AJ41" s="55">
        <v>60</v>
      </c>
      <c r="AK41" s="27">
        <v>125</v>
      </c>
      <c r="AM41" s="10">
        <f t="shared" si="4"/>
        <v>37</v>
      </c>
      <c r="AN41" s="9">
        <f t="shared" si="1"/>
        <v>570</v>
      </c>
      <c r="AO41" s="9">
        <f t="shared" si="2"/>
        <v>537</v>
      </c>
      <c r="AP41" s="9">
        <f t="shared" si="3"/>
        <v>1107</v>
      </c>
    </row>
    <row r="42" spans="1:42" s="5" customFormat="1" ht="12.45" customHeight="1">
      <c r="A42" s="15">
        <v>38</v>
      </c>
      <c r="B42" s="54">
        <v>68</v>
      </c>
      <c r="C42" s="55">
        <v>45</v>
      </c>
      <c r="D42" s="27">
        <v>113</v>
      </c>
      <c r="E42" s="54">
        <v>26</v>
      </c>
      <c r="F42" s="55">
        <v>31</v>
      </c>
      <c r="G42" s="27">
        <v>57</v>
      </c>
      <c r="H42" s="54">
        <v>49</v>
      </c>
      <c r="I42" s="55">
        <v>34</v>
      </c>
      <c r="J42" s="27">
        <v>83</v>
      </c>
      <c r="K42" s="54">
        <v>36</v>
      </c>
      <c r="L42" s="55">
        <v>39</v>
      </c>
      <c r="M42" s="27">
        <v>75</v>
      </c>
      <c r="N42" s="54">
        <v>32</v>
      </c>
      <c r="O42" s="55">
        <v>21</v>
      </c>
      <c r="P42" s="27">
        <v>53</v>
      </c>
      <c r="Q42" s="54">
        <v>31</v>
      </c>
      <c r="R42" s="55">
        <v>33</v>
      </c>
      <c r="S42" s="27">
        <v>64</v>
      </c>
      <c r="T42" s="54">
        <v>63</v>
      </c>
      <c r="U42" s="55">
        <v>53</v>
      </c>
      <c r="V42" s="27">
        <v>116</v>
      </c>
      <c r="W42" s="54">
        <v>26</v>
      </c>
      <c r="X42" s="55">
        <v>23</v>
      </c>
      <c r="Y42" s="27">
        <v>49</v>
      </c>
      <c r="Z42" s="54">
        <v>31</v>
      </c>
      <c r="AA42" s="55">
        <v>30</v>
      </c>
      <c r="AB42" s="27">
        <v>61</v>
      </c>
      <c r="AC42" s="54">
        <v>94</v>
      </c>
      <c r="AD42" s="55">
        <v>85</v>
      </c>
      <c r="AE42" s="27">
        <v>179</v>
      </c>
      <c r="AF42" s="54">
        <v>47</v>
      </c>
      <c r="AG42" s="55">
        <v>48</v>
      </c>
      <c r="AH42" s="27">
        <v>95</v>
      </c>
      <c r="AI42" s="54">
        <v>71</v>
      </c>
      <c r="AJ42" s="55">
        <v>58</v>
      </c>
      <c r="AK42" s="27">
        <v>129</v>
      </c>
      <c r="AM42" s="10">
        <f t="shared" si="4"/>
        <v>38</v>
      </c>
      <c r="AN42" s="9">
        <f t="shared" si="1"/>
        <v>574</v>
      </c>
      <c r="AO42" s="9">
        <f t="shared" si="2"/>
        <v>500</v>
      </c>
      <c r="AP42" s="9">
        <f t="shared" si="3"/>
        <v>1074</v>
      </c>
    </row>
    <row r="43" spans="1:42" s="5" customFormat="1" ht="12.45" customHeight="1">
      <c r="A43" s="18">
        <v>39</v>
      </c>
      <c r="B43" s="60">
        <v>52</v>
      </c>
      <c r="C43" s="61">
        <v>63</v>
      </c>
      <c r="D43" s="31">
        <v>115</v>
      </c>
      <c r="E43" s="60">
        <v>29</v>
      </c>
      <c r="F43" s="61">
        <v>31</v>
      </c>
      <c r="G43" s="31">
        <v>60</v>
      </c>
      <c r="H43" s="60">
        <v>39</v>
      </c>
      <c r="I43" s="61">
        <v>39</v>
      </c>
      <c r="J43" s="31">
        <v>78</v>
      </c>
      <c r="K43" s="60">
        <v>48</v>
      </c>
      <c r="L43" s="61">
        <v>29</v>
      </c>
      <c r="M43" s="31">
        <v>77</v>
      </c>
      <c r="N43" s="60">
        <v>28</v>
      </c>
      <c r="O43" s="61">
        <v>40</v>
      </c>
      <c r="P43" s="31">
        <v>68</v>
      </c>
      <c r="Q43" s="60">
        <v>33</v>
      </c>
      <c r="R43" s="61">
        <v>42</v>
      </c>
      <c r="S43" s="31">
        <v>75</v>
      </c>
      <c r="T43" s="60">
        <v>46</v>
      </c>
      <c r="U43" s="61">
        <v>65</v>
      </c>
      <c r="V43" s="31">
        <v>111</v>
      </c>
      <c r="W43" s="60">
        <v>21</v>
      </c>
      <c r="X43" s="61">
        <v>12</v>
      </c>
      <c r="Y43" s="31">
        <v>33</v>
      </c>
      <c r="Z43" s="60">
        <v>29</v>
      </c>
      <c r="AA43" s="61">
        <v>28</v>
      </c>
      <c r="AB43" s="31">
        <v>57</v>
      </c>
      <c r="AC43" s="60">
        <v>96</v>
      </c>
      <c r="AD43" s="61">
        <v>100</v>
      </c>
      <c r="AE43" s="31">
        <v>196</v>
      </c>
      <c r="AF43" s="60">
        <v>51</v>
      </c>
      <c r="AG43" s="61">
        <v>47</v>
      </c>
      <c r="AH43" s="31">
        <v>98</v>
      </c>
      <c r="AI43" s="60">
        <v>73</v>
      </c>
      <c r="AJ43" s="61">
        <v>55</v>
      </c>
      <c r="AK43" s="31">
        <v>128</v>
      </c>
      <c r="AM43" s="10">
        <f t="shared" si="4"/>
        <v>39</v>
      </c>
      <c r="AN43" s="9">
        <f t="shared" si="1"/>
        <v>545</v>
      </c>
      <c r="AO43" s="9">
        <f t="shared" si="2"/>
        <v>551</v>
      </c>
      <c r="AP43" s="9">
        <f t="shared" si="3"/>
        <v>1096</v>
      </c>
    </row>
    <row r="44" spans="1:42" s="5" customFormat="1" ht="12.45" customHeight="1">
      <c r="A44" s="20">
        <v>40</v>
      </c>
      <c r="B44" s="62">
        <v>54</v>
      </c>
      <c r="C44" s="63">
        <v>70</v>
      </c>
      <c r="D44" s="27">
        <v>124</v>
      </c>
      <c r="E44" s="62">
        <v>28</v>
      </c>
      <c r="F44" s="63">
        <v>24</v>
      </c>
      <c r="G44" s="27">
        <v>52</v>
      </c>
      <c r="H44" s="62">
        <v>50</v>
      </c>
      <c r="I44" s="63">
        <v>45</v>
      </c>
      <c r="J44" s="27">
        <v>95</v>
      </c>
      <c r="K44" s="62">
        <v>40</v>
      </c>
      <c r="L44" s="63">
        <v>36</v>
      </c>
      <c r="M44" s="27">
        <v>76</v>
      </c>
      <c r="N44" s="62">
        <v>28</v>
      </c>
      <c r="O44" s="63">
        <v>26</v>
      </c>
      <c r="P44" s="27">
        <v>54</v>
      </c>
      <c r="Q44" s="62">
        <v>39</v>
      </c>
      <c r="R44" s="63">
        <v>24</v>
      </c>
      <c r="S44" s="27">
        <v>63</v>
      </c>
      <c r="T44" s="62">
        <v>65</v>
      </c>
      <c r="U44" s="63">
        <v>52</v>
      </c>
      <c r="V44" s="27">
        <v>117</v>
      </c>
      <c r="W44" s="62">
        <v>20</v>
      </c>
      <c r="X44" s="63">
        <v>20</v>
      </c>
      <c r="Y44" s="27">
        <v>40</v>
      </c>
      <c r="Z44" s="62">
        <v>46</v>
      </c>
      <c r="AA44" s="63">
        <v>30</v>
      </c>
      <c r="AB44" s="27">
        <v>76</v>
      </c>
      <c r="AC44" s="62">
        <v>105</v>
      </c>
      <c r="AD44" s="63">
        <v>100</v>
      </c>
      <c r="AE44" s="27">
        <v>205</v>
      </c>
      <c r="AF44" s="62">
        <v>54</v>
      </c>
      <c r="AG44" s="63">
        <v>52</v>
      </c>
      <c r="AH44" s="27">
        <v>106</v>
      </c>
      <c r="AI44" s="62">
        <v>58</v>
      </c>
      <c r="AJ44" s="63">
        <v>57</v>
      </c>
      <c r="AK44" s="27">
        <v>115</v>
      </c>
      <c r="AM44" s="10">
        <f t="shared" si="4"/>
        <v>40</v>
      </c>
      <c r="AN44" s="9">
        <f t="shared" si="1"/>
        <v>587</v>
      </c>
      <c r="AO44" s="9">
        <f t="shared" si="2"/>
        <v>536</v>
      </c>
      <c r="AP44" s="9">
        <f t="shared" si="3"/>
        <v>1123</v>
      </c>
    </row>
    <row r="45" spans="1:42" s="5" customFormat="1" ht="12.45" customHeight="1">
      <c r="A45" s="13">
        <v>41</v>
      </c>
      <c r="B45" s="50">
        <v>72</v>
      </c>
      <c r="C45" s="51">
        <v>56</v>
      </c>
      <c r="D45" s="27">
        <v>128</v>
      </c>
      <c r="E45" s="50">
        <v>38</v>
      </c>
      <c r="F45" s="51">
        <v>32</v>
      </c>
      <c r="G45" s="27">
        <v>70</v>
      </c>
      <c r="H45" s="50">
        <v>46</v>
      </c>
      <c r="I45" s="51">
        <v>35</v>
      </c>
      <c r="J45" s="27">
        <v>81</v>
      </c>
      <c r="K45" s="50">
        <v>37</v>
      </c>
      <c r="L45" s="51">
        <v>48</v>
      </c>
      <c r="M45" s="27">
        <v>85</v>
      </c>
      <c r="N45" s="50">
        <v>33</v>
      </c>
      <c r="O45" s="51">
        <v>30</v>
      </c>
      <c r="P45" s="27">
        <v>63</v>
      </c>
      <c r="Q45" s="50">
        <v>39</v>
      </c>
      <c r="R45" s="51">
        <v>32</v>
      </c>
      <c r="S45" s="27">
        <v>71</v>
      </c>
      <c r="T45" s="50">
        <v>52</v>
      </c>
      <c r="U45" s="51">
        <v>51</v>
      </c>
      <c r="V45" s="27">
        <v>103</v>
      </c>
      <c r="W45" s="50">
        <v>19</v>
      </c>
      <c r="X45" s="51">
        <v>20</v>
      </c>
      <c r="Y45" s="27">
        <v>39</v>
      </c>
      <c r="Z45" s="50">
        <v>30</v>
      </c>
      <c r="AA45" s="51">
        <v>37</v>
      </c>
      <c r="AB45" s="27">
        <v>67</v>
      </c>
      <c r="AC45" s="50">
        <v>96</v>
      </c>
      <c r="AD45" s="51">
        <v>92</v>
      </c>
      <c r="AE45" s="27">
        <v>188</v>
      </c>
      <c r="AF45" s="50">
        <v>49</v>
      </c>
      <c r="AG45" s="51">
        <v>54</v>
      </c>
      <c r="AH45" s="27">
        <v>103</v>
      </c>
      <c r="AI45" s="50">
        <v>75</v>
      </c>
      <c r="AJ45" s="51">
        <v>49</v>
      </c>
      <c r="AK45" s="27">
        <v>124</v>
      </c>
      <c r="AM45" s="10">
        <f t="shared" si="4"/>
        <v>41</v>
      </c>
      <c r="AN45" s="9">
        <f t="shared" si="1"/>
        <v>586</v>
      </c>
      <c r="AO45" s="9">
        <f t="shared" si="2"/>
        <v>536</v>
      </c>
      <c r="AP45" s="9">
        <f t="shared" si="3"/>
        <v>1122</v>
      </c>
    </row>
    <row r="46" spans="1:42" s="5" customFormat="1" ht="12.45" customHeight="1">
      <c r="A46" s="13">
        <v>42</v>
      </c>
      <c r="B46" s="50">
        <v>62</v>
      </c>
      <c r="C46" s="51">
        <v>51</v>
      </c>
      <c r="D46" s="27">
        <v>113</v>
      </c>
      <c r="E46" s="50">
        <v>38</v>
      </c>
      <c r="F46" s="51">
        <v>30</v>
      </c>
      <c r="G46" s="27">
        <v>68</v>
      </c>
      <c r="H46" s="50">
        <v>45</v>
      </c>
      <c r="I46" s="51">
        <v>37</v>
      </c>
      <c r="J46" s="27">
        <v>82</v>
      </c>
      <c r="K46" s="50">
        <v>48</v>
      </c>
      <c r="L46" s="51">
        <v>43</v>
      </c>
      <c r="M46" s="27">
        <v>91</v>
      </c>
      <c r="N46" s="50">
        <v>28</v>
      </c>
      <c r="O46" s="51">
        <v>28</v>
      </c>
      <c r="P46" s="27">
        <v>56</v>
      </c>
      <c r="Q46" s="50">
        <v>46</v>
      </c>
      <c r="R46" s="51">
        <v>36</v>
      </c>
      <c r="S46" s="27">
        <v>82</v>
      </c>
      <c r="T46" s="50">
        <v>82</v>
      </c>
      <c r="U46" s="51">
        <v>49</v>
      </c>
      <c r="V46" s="27">
        <v>131</v>
      </c>
      <c r="W46" s="50">
        <v>24</v>
      </c>
      <c r="X46" s="51">
        <v>26</v>
      </c>
      <c r="Y46" s="27">
        <v>50</v>
      </c>
      <c r="Z46" s="50">
        <v>45</v>
      </c>
      <c r="AA46" s="51">
        <v>48</v>
      </c>
      <c r="AB46" s="27">
        <v>93</v>
      </c>
      <c r="AC46" s="50">
        <v>95</v>
      </c>
      <c r="AD46" s="51">
        <v>77</v>
      </c>
      <c r="AE46" s="27">
        <v>172</v>
      </c>
      <c r="AF46" s="50">
        <v>62</v>
      </c>
      <c r="AG46" s="51">
        <v>40</v>
      </c>
      <c r="AH46" s="27">
        <v>102</v>
      </c>
      <c r="AI46" s="50">
        <v>69</v>
      </c>
      <c r="AJ46" s="51">
        <v>56</v>
      </c>
      <c r="AK46" s="27">
        <v>125</v>
      </c>
      <c r="AM46" s="10">
        <f t="shared" si="4"/>
        <v>42</v>
      </c>
      <c r="AN46" s="9">
        <f t="shared" si="1"/>
        <v>644</v>
      </c>
      <c r="AO46" s="9">
        <f t="shared" si="2"/>
        <v>521</v>
      </c>
      <c r="AP46" s="9">
        <f t="shared" si="3"/>
        <v>1165</v>
      </c>
    </row>
    <row r="47" spans="1:42" s="5" customFormat="1" ht="12.45" customHeight="1">
      <c r="A47" s="13">
        <v>43</v>
      </c>
      <c r="B47" s="50">
        <v>61</v>
      </c>
      <c r="C47" s="51">
        <v>53</v>
      </c>
      <c r="D47" s="27">
        <v>114</v>
      </c>
      <c r="E47" s="50">
        <v>35</v>
      </c>
      <c r="F47" s="51">
        <v>34</v>
      </c>
      <c r="G47" s="27">
        <v>69</v>
      </c>
      <c r="H47" s="50">
        <v>53</v>
      </c>
      <c r="I47" s="51">
        <v>50</v>
      </c>
      <c r="J47" s="27">
        <v>103</v>
      </c>
      <c r="K47" s="50">
        <v>56</v>
      </c>
      <c r="L47" s="51">
        <v>34</v>
      </c>
      <c r="M47" s="27">
        <v>90</v>
      </c>
      <c r="N47" s="50">
        <v>38</v>
      </c>
      <c r="O47" s="51">
        <v>32</v>
      </c>
      <c r="P47" s="27">
        <v>70</v>
      </c>
      <c r="Q47" s="50">
        <v>26</v>
      </c>
      <c r="R47" s="51">
        <v>26</v>
      </c>
      <c r="S47" s="27">
        <v>52</v>
      </c>
      <c r="T47" s="50">
        <v>57</v>
      </c>
      <c r="U47" s="51">
        <v>51</v>
      </c>
      <c r="V47" s="27">
        <v>108</v>
      </c>
      <c r="W47" s="50">
        <v>27</v>
      </c>
      <c r="X47" s="51">
        <v>22</v>
      </c>
      <c r="Y47" s="27">
        <v>49</v>
      </c>
      <c r="Z47" s="50">
        <v>45</v>
      </c>
      <c r="AA47" s="51">
        <v>47</v>
      </c>
      <c r="AB47" s="27">
        <v>92</v>
      </c>
      <c r="AC47" s="50">
        <v>89</v>
      </c>
      <c r="AD47" s="51">
        <v>92</v>
      </c>
      <c r="AE47" s="27">
        <v>181</v>
      </c>
      <c r="AF47" s="50">
        <v>58</v>
      </c>
      <c r="AG47" s="51">
        <v>59</v>
      </c>
      <c r="AH47" s="27">
        <v>117</v>
      </c>
      <c r="AI47" s="50">
        <v>69</v>
      </c>
      <c r="AJ47" s="51">
        <v>76</v>
      </c>
      <c r="AK47" s="27">
        <v>145</v>
      </c>
      <c r="AM47" s="10">
        <f t="shared" si="4"/>
        <v>43</v>
      </c>
      <c r="AN47" s="9">
        <f t="shared" si="1"/>
        <v>614</v>
      </c>
      <c r="AO47" s="9">
        <f t="shared" si="2"/>
        <v>576</v>
      </c>
      <c r="AP47" s="9">
        <f t="shared" si="3"/>
        <v>1190</v>
      </c>
    </row>
    <row r="48" spans="1:42" s="5" customFormat="1" ht="12.45" customHeight="1">
      <c r="A48" s="17">
        <v>44</v>
      </c>
      <c r="B48" s="58">
        <v>64</v>
      </c>
      <c r="C48" s="59">
        <v>67</v>
      </c>
      <c r="D48" s="30">
        <v>131</v>
      </c>
      <c r="E48" s="58">
        <v>18</v>
      </c>
      <c r="F48" s="59">
        <v>26</v>
      </c>
      <c r="G48" s="30">
        <v>44</v>
      </c>
      <c r="H48" s="58">
        <v>52</v>
      </c>
      <c r="I48" s="59">
        <v>35</v>
      </c>
      <c r="J48" s="30">
        <v>87</v>
      </c>
      <c r="K48" s="58">
        <v>27</v>
      </c>
      <c r="L48" s="59">
        <v>40</v>
      </c>
      <c r="M48" s="30">
        <v>67</v>
      </c>
      <c r="N48" s="58">
        <v>37</v>
      </c>
      <c r="O48" s="59">
        <v>30</v>
      </c>
      <c r="P48" s="30">
        <v>67</v>
      </c>
      <c r="Q48" s="58">
        <v>43</v>
      </c>
      <c r="R48" s="59">
        <v>33</v>
      </c>
      <c r="S48" s="30">
        <v>76</v>
      </c>
      <c r="T48" s="58">
        <v>64</v>
      </c>
      <c r="U48" s="59">
        <v>43</v>
      </c>
      <c r="V48" s="30">
        <v>107</v>
      </c>
      <c r="W48" s="58">
        <v>26</v>
      </c>
      <c r="X48" s="59">
        <v>23</v>
      </c>
      <c r="Y48" s="30">
        <v>49</v>
      </c>
      <c r="Z48" s="58">
        <v>42</v>
      </c>
      <c r="AA48" s="59">
        <v>36</v>
      </c>
      <c r="AB48" s="30">
        <v>78</v>
      </c>
      <c r="AC48" s="58">
        <v>95</v>
      </c>
      <c r="AD48" s="59">
        <v>99</v>
      </c>
      <c r="AE48" s="30">
        <v>194</v>
      </c>
      <c r="AF48" s="58">
        <v>56</v>
      </c>
      <c r="AG48" s="59">
        <v>52</v>
      </c>
      <c r="AH48" s="30">
        <v>108</v>
      </c>
      <c r="AI48" s="58">
        <v>74</v>
      </c>
      <c r="AJ48" s="59">
        <v>69</v>
      </c>
      <c r="AK48" s="30">
        <v>143</v>
      </c>
      <c r="AM48" s="10">
        <f t="shared" si="4"/>
        <v>44</v>
      </c>
      <c r="AN48" s="9">
        <f t="shared" si="1"/>
        <v>598</v>
      </c>
      <c r="AO48" s="9">
        <f t="shared" si="2"/>
        <v>553</v>
      </c>
      <c r="AP48" s="9">
        <f t="shared" si="3"/>
        <v>1151</v>
      </c>
    </row>
    <row r="49" spans="1:42" s="5" customFormat="1" ht="12.45" customHeight="1">
      <c r="A49" s="15">
        <v>45</v>
      </c>
      <c r="B49" s="54">
        <v>67</v>
      </c>
      <c r="C49" s="55">
        <v>52</v>
      </c>
      <c r="D49" s="27">
        <v>119</v>
      </c>
      <c r="E49" s="54">
        <v>36</v>
      </c>
      <c r="F49" s="55">
        <v>33</v>
      </c>
      <c r="G49" s="27">
        <v>69</v>
      </c>
      <c r="H49" s="54">
        <v>52</v>
      </c>
      <c r="I49" s="55">
        <v>44</v>
      </c>
      <c r="J49" s="27">
        <v>96</v>
      </c>
      <c r="K49" s="54">
        <v>58</v>
      </c>
      <c r="L49" s="55">
        <v>44</v>
      </c>
      <c r="M49" s="27">
        <v>102</v>
      </c>
      <c r="N49" s="54">
        <v>38</v>
      </c>
      <c r="O49" s="55">
        <v>43</v>
      </c>
      <c r="P49" s="27">
        <v>81</v>
      </c>
      <c r="Q49" s="54">
        <v>29</v>
      </c>
      <c r="R49" s="55">
        <v>29</v>
      </c>
      <c r="S49" s="27">
        <v>58</v>
      </c>
      <c r="T49" s="54">
        <v>56</v>
      </c>
      <c r="U49" s="55">
        <v>63</v>
      </c>
      <c r="V49" s="27">
        <v>119</v>
      </c>
      <c r="W49" s="54">
        <v>27</v>
      </c>
      <c r="X49" s="55">
        <v>19</v>
      </c>
      <c r="Y49" s="27">
        <v>46</v>
      </c>
      <c r="Z49" s="54">
        <v>47</v>
      </c>
      <c r="AA49" s="55">
        <v>33</v>
      </c>
      <c r="AB49" s="27">
        <v>80</v>
      </c>
      <c r="AC49" s="54">
        <v>111</v>
      </c>
      <c r="AD49" s="55">
        <v>86</v>
      </c>
      <c r="AE49" s="27">
        <v>197</v>
      </c>
      <c r="AF49" s="54">
        <v>55</v>
      </c>
      <c r="AG49" s="55">
        <v>75</v>
      </c>
      <c r="AH49" s="27">
        <v>130</v>
      </c>
      <c r="AI49" s="54">
        <v>80</v>
      </c>
      <c r="AJ49" s="55">
        <v>55</v>
      </c>
      <c r="AK49" s="27">
        <v>135</v>
      </c>
      <c r="AM49" s="10">
        <f t="shared" si="4"/>
        <v>45</v>
      </c>
      <c r="AN49" s="9">
        <f t="shared" si="1"/>
        <v>656</v>
      </c>
      <c r="AO49" s="9">
        <f t="shared" si="2"/>
        <v>576</v>
      </c>
      <c r="AP49" s="9">
        <f t="shared" si="3"/>
        <v>1232</v>
      </c>
    </row>
    <row r="50" spans="1:42" s="5" customFormat="1" ht="12.45" customHeight="1">
      <c r="A50" s="15">
        <v>46</v>
      </c>
      <c r="B50" s="54">
        <v>68</v>
      </c>
      <c r="C50" s="55">
        <v>64</v>
      </c>
      <c r="D50" s="27">
        <v>132</v>
      </c>
      <c r="E50" s="54">
        <v>32</v>
      </c>
      <c r="F50" s="55">
        <v>35</v>
      </c>
      <c r="G50" s="27">
        <v>67</v>
      </c>
      <c r="H50" s="54">
        <v>66</v>
      </c>
      <c r="I50" s="55">
        <v>69</v>
      </c>
      <c r="J50" s="27">
        <v>135</v>
      </c>
      <c r="K50" s="54">
        <v>29</v>
      </c>
      <c r="L50" s="55">
        <v>47</v>
      </c>
      <c r="M50" s="27">
        <v>76</v>
      </c>
      <c r="N50" s="54">
        <v>39</v>
      </c>
      <c r="O50" s="55">
        <v>40</v>
      </c>
      <c r="P50" s="27">
        <v>79</v>
      </c>
      <c r="Q50" s="54">
        <v>34</v>
      </c>
      <c r="R50" s="55">
        <v>37</v>
      </c>
      <c r="S50" s="27">
        <v>71</v>
      </c>
      <c r="T50" s="54">
        <v>67</v>
      </c>
      <c r="U50" s="55">
        <v>55</v>
      </c>
      <c r="V50" s="27">
        <v>122</v>
      </c>
      <c r="W50" s="54">
        <v>36</v>
      </c>
      <c r="X50" s="55">
        <v>20</v>
      </c>
      <c r="Y50" s="27">
        <v>56</v>
      </c>
      <c r="Z50" s="54">
        <v>40</v>
      </c>
      <c r="AA50" s="55">
        <v>30</v>
      </c>
      <c r="AB50" s="27">
        <v>70</v>
      </c>
      <c r="AC50" s="54">
        <v>109</v>
      </c>
      <c r="AD50" s="55">
        <v>68</v>
      </c>
      <c r="AE50" s="27">
        <v>177</v>
      </c>
      <c r="AF50" s="54">
        <v>82</v>
      </c>
      <c r="AG50" s="55">
        <v>62</v>
      </c>
      <c r="AH50" s="27">
        <v>144</v>
      </c>
      <c r="AI50" s="54">
        <v>75</v>
      </c>
      <c r="AJ50" s="55">
        <v>82</v>
      </c>
      <c r="AK50" s="27">
        <v>157</v>
      </c>
      <c r="AM50" s="10">
        <f t="shared" si="4"/>
        <v>46</v>
      </c>
      <c r="AN50" s="9">
        <f t="shared" si="1"/>
        <v>677</v>
      </c>
      <c r="AO50" s="9">
        <f t="shared" si="2"/>
        <v>609</v>
      </c>
      <c r="AP50" s="9">
        <f t="shared" si="3"/>
        <v>1286</v>
      </c>
    </row>
    <row r="51" spans="1:42" s="5" customFormat="1" ht="12.45" customHeight="1">
      <c r="A51" s="15">
        <v>47</v>
      </c>
      <c r="B51" s="54">
        <v>77</v>
      </c>
      <c r="C51" s="55">
        <v>83</v>
      </c>
      <c r="D51" s="27">
        <v>160</v>
      </c>
      <c r="E51" s="54">
        <v>32</v>
      </c>
      <c r="F51" s="55">
        <v>33</v>
      </c>
      <c r="G51" s="27">
        <v>65</v>
      </c>
      <c r="H51" s="54">
        <v>79</v>
      </c>
      <c r="I51" s="55">
        <v>60</v>
      </c>
      <c r="J51" s="27">
        <v>139</v>
      </c>
      <c r="K51" s="54">
        <v>40</v>
      </c>
      <c r="L51" s="55">
        <v>42</v>
      </c>
      <c r="M51" s="27">
        <v>82</v>
      </c>
      <c r="N51" s="54">
        <v>40</v>
      </c>
      <c r="O51" s="55">
        <v>31</v>
      </c>
      <c r="P51" s="27">
        <v>71</v>
      </c>
      <c r="Q51" s="54">
        <v>34</v>
      </c>
      <c r="R51" s="55">
        <v>42</v>
      </c>
      <c r="S51" s="27">
        <v>76</v>
      </c>
      <c r="T51" s="54">
        <v>57</v>
      </c>
      <c r="U51" s="55">
        <v>59</v>
      </c>
      <c r="V51" s="27">
        <v>116</v>
      </c>
      <c r="W51" s="54">
        <v>25</v>
      </c>
      <c r="X51" s="55">
        <v>36</v>
      </c>
      <c r="Y51" s="27">
        <v>61</v>
      </c>
      <c r="Z51" s="54">
        <v>47</v>
      </c>
      <c r="AA51" s="55">
        <v>31</v>
      </c>
      <c r="AB51" s="27">
        <v>78</v>
      </c>
      <c r="AC51" s="54">
        <v>103</v>
      </c>
      <c r="AD51" s="55">
        <v>95</v>
      </c>
      <c r="AE51" s="27">
        <v>198</v>
      </c>
      <c r="AF51" s="54">
        <v>63</v>
      </c>
      <c r="AG51" s="55">
        <v>73</v>
      </c>
      <c r="AH51" s="27">
        <v>136</v>
      </c>
      <c r="AI51" s="54">
        <v>83</v>
      </c>
      <c r="AJ51" s="55">
        <v>79</v>
      </c>
      <c r="AK51" s="27">
        <v>162</v>
      </c>
      <c r="AM51" s="10">
        <f t="shared" si="4"/>
        <v>47</v>
      </c>
      <c r="AN51" s="9">
        <f t="shared" si="1"/>
        <v>680</v>
      </c>
      <c r="AO51" s="9">
        <f t="shared" si="2"/>
        <v>664</v>
      </c>
      <c r="AP51" s="9">
        <f t="shared" si="3"/>
        <v>1344</v>
      </c>
    </row>
    <row r="52" spans="1:42" s="5" customFormat="1" ht="12.45" customHeight="1">
      <c r="A52" s="15">
        <v>48</v>
      </c>
      <c r="B52" s="54">
        <v>84</v>
      </c>
      <c r="C52" s="55">
        <v>63</v>
      </c>
      <c r="D52" s="27">
        <v>147</v>
      </c>
      <c r="E52" s="54">
        <v>47</v>
      </c>
      <c r="F52" s="55">
        <v>44</v>
      </c>
      <c r="G52" s="27">
        <v>91</v>
      </c>
      <c r="H52" s="54">
        <v>60</v>
      </c>
      <c r="I52" s="55">
        <v>75</v>
      </c>
      <c r="J52" s="27">
        <v>135</v>
      </c>
      <c r="K52" s="54">
        <v>58</v>
      </c>
      <c r="L52" s="55">
        <v>42</v>
      </c>
      <c r="M52" s="27">
        <v>100</v>
      </c>
      <c r="N52" s="54">
        <v>44</v>
      </c>
      <c r="O52" s="55">
        <v>37</v>
      </c>
      <c r="P52" s="27">
        <v>81</v>
      </c>
      <c r="Q52" s="54">
        <v>50</v>
      </c>
      <c r="R52" s="55">
        <v>50</v>
      </c>
      <c r="S52" s="27">
        <v>100</v>
      </c>
      <c r="T52" s="54">
        <v>88</v>
      </c>
      <c r="U52" s="55">
        <v>67</v>
      </c>
      <c r="V52" s="27">
        <v>155</v>
      </c>
      <c r="W52" s="54">
        <v>27</v>
      </c>
      <c r="X52" s="55">
        <v>28</v>
      </c>
      <c r="Y52" s="27">
        <v>55</v>
      </c>
      <c r="Z52" s="54">
        <v>36</v>
      </c>
      <c r="AA52" s="55">
        <v>36</v>
      </c>
      <c r="AB52" s="27">
        <v>72</v>
      </c>
      <c r="AC52" s="54">
        <v>106</v>
      </c>
      <c r="AD52" s="55">
        <v>115</v>
      </c>
      <c r="AE52" s="27">
        <v>221</v>
      </c>
      <c r="AF52" s="54">
        <v>96</v>
      </c>
      <c r="AG52" s="55">
        <v>77</v>
      </c>
      <c r="AH52" s="27">
        <v>173</v>
      </c>
      <c r="AI52" s="54">
        <v>79</v>
      </c>
      <c r="AJ52" s="55">
        <v>74</v>
      </c>
      <c r="AK52" s="27">
        <v>153</v>
      </c>
      <c r="AM52" s="10">
        <f t="shared" si="4"/>
        <v>48</v>
      </c>
      <c r="AN52" s="9">
        <f t="shared" si="1"/>
        <v>775</v>
      </c>
      <c r="AO52" s="9">
        <f t="shared" si="2"/>
        <v>708</v>
      </c>
      <c r="AP52" s="9">
        <f t="shared" si="3"/>
        <v>1483</v>
      </c>
    </row>
    <row r="53" spans="1:42" s="5" customFormat="1" ht="12.45" customHeight="1">
      <c r="A53" s="15">
        <v>49</v>
      </c>
      <c r="B53" s="54">
        <v>76</v>
      </c>
      <c r="C53" s="55">
        <v>98</v>
      </c>
      <c r="D53" s="27">
        <v>174</v>
      </c>
      <c r="E53" s="54">
        <v>57</v>
      </c>
      <c r="F53" s="55">
        <v>41</v>
      </c>
      <c r="G53" s="27">
        <v>98</v>
      </c>
      <c r="H53" s="54">
        <v>87</v>
      </c>
      <c r="I53" s="55">
        <v>66</v>
      </c>
      <c r="J53" s="27">
        <v>153</v>
      </c>
      <c r="K53" s="54">
        <v>48</v>
      </c>
      <c r="L53" s="55">
        <v>42</v>
      </c>
      <c r="M53" s="27">
        <v>90</v>
      </c>
      <c r="N53" s="54">
        <v>45</v>
      </c>
      <c r="O53" s="55">
        <v>34</v>
      </c>
      <c r="P53" s="27">
        <v>79</v>
      </c>
      <c r="Q53" s="54">
        <v>40</v>
      </c>
      <c r="R53" s="55">
        <v>52</v>
      </c>
      <c r="S53" s="27">
        <v>92</v>
      </c>
      <c r="T53" s="54">
        <v>61</v>
      </c>
      <c r="U53" s="55">
        <v>66</v>
      </c>
      <c r="V53" s="27">
        <v>127</v>
      </c>
      <c r="W53" s="54">
        <v>38</v>
      </c>
      <c r="X53" s="55">
        <v>38</v>
      </c>
      <c r="Y53" s="27">
        <v>76</v>
      </c>
      <c r="Z53" s="54">
        <v>57</v>
      </c>
      <c r="AA53" s="55">
        <v>39</v>
      </c>
      <c r="AB53" s="27">
        <v>96</v>
      </c>
      <c r="AC53" s="54">
        <v>97</v>
      </c>
      <c r="AD53" s="55">
        <v>104</v>
      </c>
      <c r="AE53" s="27">
        <v>201</v>
      </c>
      <c r="AF53" s="54">
        <v>96</v>
      </c>
      <c r="AG53" s="55">
        <v>80</v>
      </c>
      <c r="AH53" s="27">
        <v>176</v>
      </c>
      <c r="AI53" s="54">
        <v>104</v>
      </c>
      <c r="AJ53" s="55">
        <v>87</v>
      </c>
      <c r="AK53" s="27">
        <v>191</v>
      </c>
      <c r="AM53" s="10">
        <f t="shared" si="4"/>
        <v>49</v>
      </c>
      <c r="AN53" s="9">
        <f t="shared" si="1"/>
        <v>806</v>
      </c>
      <c r="AO53" s="9">
        <f t="shared" si="2"/>
        <v>747</v>
      </c>
      <c r="AP53" s="9">
        <f t="shared" si="3"/>
        <v>1553</v>
      </c>
    </row>
    <row r="54" spans="1:42" s="5" customFormat="1" ht="12.45" customHeight="1">
      <c r="A54" s="16">
        <v>50</v>
      </c>
      <c r="B54" s="56">
        <v>73</v>
      </c>
      <c r="C54" s="57">
        <v>86</v>
      </c>
      <c r="D54" s="29">
        <v>159</v>
      </c>
      <c r="E54" s="56">
        <v>48</v>
      </c>
      <c r="F54" s="57">
        <v>47</v>
      </c>
      <c r="G54" s="29">
        <v>95</v>
      </c>
      <c r="H54" s="56">
        <v>83</v>
      </c>
      <c r="I54" s="57">
        <v>63</v>
      </c>
      <c r="J54" s="29">
        <v>146</v>
      </c>
      <c r="K54" s="56">
        <v>61</v>
      </c>
      <c r="L54" s="57">
        <v>50</v>
      </c>
      <c r="M54" s="29">
        <v>111</v>
      </c>
      <c r="N54" s="56">
        <v>48</v>
      </c>
      <c r="O54" s="57">
        <v>55</v>
      </c>
      <c r="P54" s="29">
        <v>103</v>
      </c>
      <c r="Q54" s="56">
        <v>44</v>
      </c>
      <c r="R54" s="57">
        <v>45</v>
      </c>
      <c r="S54" s="29">
        <v>89</v>
      </c>
      <c r="T54" s="56">
        <v>82</v>
      </c>
      <c r="U54" s="57">
        <v>75</v>
      </c>
      <c r="V54" s="29">
        <v>157</v>
      </c>
      <c r="W54" s="56">
        <v>32</v>
      </c>
      <c r="X54" s="57">
        <v>31</v>
      </c>
      <c r="Y54" s="29">
        <v>63</v>
      </c>
      <c r="Z54" s="56">
        <v>47</v>
      </c>
      <c r="AA54" s="57">
        <v>51</v>
      </c>
      <c r="AB54" s="29">
        <v>98</v>
      </c>
      <c r="AC54" s="56">
        <v>101</v>
      </c>
      <c r="AD54" s="57">
        <v>124</v>
      </c>
      <c r="AE54" s="29">
        <v>225</v>
      </c>
      <c r="AF54" s="56">
        <v>107</v>
      </c>
      <c r="AG54" s="57">
        <v>102</v>
      </c>
      <c r="AH54" s="29">
        <v>209</v>
      </c>
      <c r="AI54" s="56">
        <v>118</v>
      </c>
      <c r="AJ54" s="57">
        <v>126</v>
      </c>
      <c r="AK54" s="29">
        <v>244</v>
      </c>
      <c r="AM54" s="10">
        <f t="shared" si="4"/>
        <v>50</v>
      </c>
      <c r="AN54" s="9">
        <f t="shared" si="1"/>
        <v>844</v>
      </c>
      <c r="AO54" s="9">
        <f t="shared" si="2"/>
        <v>855</v>
      </c>
      <c r="AP54" s="9">
        <f t="shared" si="3"/>
        <v>1699</v>
      </c>
    </row>
    <row r="55" spans="1:42" s="5" customFormat="1" ht="12.45" customHeight="1">
      <c r="A55" s="13">
        <v>51</v>
      </c>
      <c r="B55" s="50">
        <v>100</v>
      </c>
      <c r="C55" s="51">
        <v>98</v>
      </c>
      <c r="D55" s="27">
        <v>198</v>
      </c>
      <c r="E55" s="50">
        <v>72</v>
      </c>
      <c r="F55" s="51">
        <v>63</v>
      </c>
      <c r="G55" s="27">
        <v>135</v>
      </c>
      <c r="H55" s="50">
        <v>101</v>
      </c>
      <c r="I55" s="51">
        <v>78</v>
      </c>
      <c r="J55" s="27">
        <v>179</v>
      </c>
      <c r="K55" s="50">
        <v>47</v>
      </c>
      <c r="L55" s="51">
        <v>58</v>
      </c>
      <c r="M55" s="27">
        <v>105</v>
      </c>
      <c r="N55" s="50">
        <v>67</v>
      </c>
      <c r="O55" s="51">
        <v>52</v>
      </c>
      <c r="P55" s="27">
        <v>119</v>
      </c>
      <c r="Q55" s="50">
        <v>48</v>
      </c>
      <c r="R55" s="51">
        <v>63</v>
      </c>
      <c r="S55" s="27">
        <v>111</v>
      </c>
      <c r="T55" s="50">
        <v>88</v>
      </c>
      <c r="U55" s="51">
        <v>89</v>
      </c>
      <c r="V55" s="27">
        <v>177</v>
      </c>
      <c r="W55" s="50">
        <v>31</v>
      </c>
      <c r="X55" s="51">
        <v>33</v>
      </c>
      <c r="Y55" s="27">
        <v>64</v>
      </c>
      <c r="Z55" s="50">
        <v>67</v>
      </c>
      <c r="AA55" s="51">
        <v>49</v>
      </c>
      <c r="AB55" s="27">
        <v>116</v>
      </c>
      <c r="AC55" s="50">
        <v>153</v>
      </c>
      <c r="AD55" s="51">
        <v>115</v>
      </c>
      <c r="AE55" s="27">
        <v>268</v>
      </c>
      <c r="AF55" s="50">
        <v>112</v>
      </c>
      <c r="AG55" s="51">
        <v>102</v>
      </c>
      <c r="AH55" s="27">
        <v>214</v>
      </c>
      <c r="AI55" s="50">
        <v>137</v>
      </c>
      <c r="AJ55" s="51">
        <v>108</v>
      </c>
      <c r="AK55" s="27">
        <v>245</v>
      </c>
      <c r="AM55" s="10">
        <f t="shared" si="4"/>
        <v>51</v>
      </c>
      <c r="AN55" s="9">
        <f t="shared" si="1"/>
        <v>1023</v>
      </c>
      <c r="AO55" s="9">
        <f t="shared" si="2"/>
        <v>908</v>
      </c>
      <c r="AP55" s="9">
        <f t="shared" si="3"/>
        <v>1931</v>
      </c>
    </row>
    <row r="56" spans="1:42" s="5" customFormat="1" ht="12.45" customHeight="1">
      <c r="A56" s="13">
        <v>52</v>
      </c>
      <c r="B56" s="50">
        <v>110</v>
      </c>
      <c r="C56" s="51">
        <v>114</v>
      </c>
      <c r="D56" s="27">
        <v>224</v>
      </c>
      <c r="E56" s="50">
        <v>61</v>
      </c>
      <c r="F56" s="51">
        <v>64</v>
      </c>
      <c r="G56" s="27">
        <v>125</v>
      </c>
      <c r="H56" s="50">
        <v>89</v>
      </c>
      <c r="I56" s="51">
        <v>72</v>
      </c>
      <c r="J56" s="27">
        <v>161</v>
      </c>
      <c r="K56" s="50">
        <v>52</v>
      </c>
      <c r="L56" s="51">
        <v>58</v>
      </c>
      <c r="M56" s="27">
        <v>110</v>
      </c>
      <c r="N56" s="50">
        <v>44</v>
      </c>
      <c r="O56" s="51">
        <v>59</v>
      </c>
      <c r="P56" s="27">
        <v>103</v>
      </c>
      <c r="Q56" s="50">
        <v>53</v>
      </c>
      <c r="R56" s="51">
        <v>46</v>
      </c>
      <c r="S56" s="27">
        <v>99</v>
      </c>
      <c r="T56" s="50">
        <v>98</v>
      </c>
      <c r="U56" s="51">
        <v>77</v>
      </c>
      <c r="V56" s="27">
        <v>175</v>
      </c>
      <c r="W56" s="50">
        <v>58</v>
      </c>
      <c r="X56" s="51">
        <v>48</v>
      </c>
      <c r="Y56" s="27">
        <v>106</v>
      </c>
      <c r="Z56" s="50">
        <v>68</v>
      </c>
      <c r="AA56" s="51">
        <v>64</v>
      </c>
      <c r="AB56" s="27">
        <v>132</v>
      </c>
      <c r="AC56" s="50">
        <v>143</v>
      </c>
      <c r="AD56" s="51">
        <v>154</v>
      </c>
      <c r="AE56" s="27">
        <v>297</v>
      </c>
      <c r="AF56" s="50">
        <v>132</v>
      </c>
      <c r="AG56" s="51">
        <v>112</v>
      </c>
      <c r="AH56" s="27">
        <v>244</v>
      </c>
      <c r="AI56" s="50">
        <v>126</v>
      </c>
      <c r="AJ56" s="51">
        <v>129</v>
      </c>
      <c r="AK56" s="27">
        <v>255</v>
      </c>
      <c r="AM56" s="10">
        <f t="shared" si="4"/>
        <v>52</v>
      </c>
      <c r="AN56" s="9">
        <f t="shared" si="1"/>
        <v>1034</v>
      </c>
      <c r="AO56" s="9">
        <f t="shared" si="2"/>
        <v>997</v>
      </c>
      <c r="AP56" s="9">
        <f t="shared" si="3"/>
        <v>2031</v>
      </c>
    </row>
    <row r="57" spans="1:42" s="5" customFormat="1" ht="12.45" customHeight="1">
      <c r="A57" s="13">
        <v>53</v>
      </c>
      <c r="B57" s="50">
        <v>117</v>
      </c>
      <c r="C57" s="51">
        <v>113</v>
      </c>
      <c r="D57" s="27">
        <v>230</v>
      </c>
      <c r="E57" s="50">
        <v>83</v>
      </c>
      <c r="F57" s="51">
        <v>83</v>
      </c>
      <c r="G57" s="27">
        <v>166</v>
      </c>
      <c r="H57" s="50">
        <v>74</v>
      </c>
      <c r="I57" s="51">
        <v>86</v>
      </c>
      <c r="J57" s="27">
        <v>160</v>
      </c>
      <c r="K57" s="50">
        <v>70</v>
      </c>
      <c r="L57" s="51">
        <v>61</v>
      </c>
      <c r="M57" s="27">
        <v>131</v>
      </c>
      <c r="N57" s="50">
        <v>71</v>
      </c>
      <c r="O57" s="51">
        <v>67</v>
      </c>
      <c r="P57" s="27">
        <v>138</v>
      </c>
      <c r="Q57" s="50">
        <v>70</v>
      </c>
      <c r="R57" s="51">
        <v>68</v>
      </c>
      <c r="S57" s="27">
        <v>138</v>
      </c>
      <c r="T57" s="50">
        <v>85</v>
      </c>
      <c r="U57" s="51">
        <v>99</v>
      </c>
      <c r="V57" s="27">
        <v>184</v>
      </c>
      <c r="W57" s="50">
        <v>47</v>
      </c>
      <c r="X57" s="51">
        <v>51</v>
      </c>
      <c r="Y57" s="27">
        <v>98</v>
      </c>
      <c r="Z57" s="50">
        <v>68</v>
      </c>
      <c r="AA57" s="51">
        <v>70</v>
      </c>
      <c r="AB57" s="27">
        <v>138</v>
      </c>
      <c r="AC57" s="50">
        <v>171</v>
      </c>
      <c r="AD57" s="51">
        <v>151</v>
      </c>
      <c r="AE57" s="27">
        <v>322</v>
      </c>
      <c r="AF57" s="50">
        <v>124</v>
      </c>
      <c r="AG57" s="51">
        <v>153</v>
      </c>
      <c r="AH57" s="27">
        <v>277</v>
      </c>
      <c r="AI57" s="50">
        <v>133</v>
      </c>
      <c r="AJ57" s="51">
        <v>151</v>
      </c>
      <c r="AK57" s="27">
        <v>284</v>
      </c>
      <c r="AM57" s="10">
        <f t="shared" si="4"/>
        <v>53</v>
      </c>
      <c r="AN57" s="9">
        <f t="shared" si="1"/>
        <v>1113</v>
      </c>
      <c r="AO57" s="9">
        <f t="shared" si="2"/>
        <v>1153</v>
      </c>
      <c r="AP57" s="9">
        <f t="shared" si="3"/>
        <v>2266</v>
      </c>
    </row>
    <row r="58" spans="1:42" s="5" customFormat="1" ht="12.45" customHeight="1">
      <c r="A58" s="13">
        <v>54</v>
      </c>
      <c r="B58" s="50">
        <v>121</v>
      </c>
      <c r="C58" s="51">
        <v>133</v>
      </c>
      <c r="D58" s="27">
        <v>254</v>
      </c>
      <c r="E58" s="50">
        <v>75</v>
      </c>
      <c r="F58" s="51">
        <v>68</v>
      </c>
      <c r="G58" s="27">
        <v>143</v>
      </c>
      <c r="H58" s="50">
        <v>115</v>
      </c>
      <c r="I58" s="51">
        <v>79</v>
      </c>
      <c r="J58" s="27">
        <v>194</v>
      </c>
      <c r="K58" s="50">
        <v>54</v>
      </c>
      <c r="L58" s="51">
        <v>54</v>
      </c>
      <c r="M58" s="27">
        <v>108</v>
      </c>
      <c r="N58" s="50">
        <v>75</v>
      </c>
      <c r="O58" s="51">
        <v>65</v>
      </c>
      <c r="P58" s="27">
        <v>140</v>
      </c>
      <c r="Q58" s="50">
        <v>76</v>
      </c>
      <c r="R58" s="51">
        <v>70</v>
      </c>
      <c r="S58" s="27">
        <v>146</v>
      </c>
      <c r="T58" s="50">
        <v>95</v>
      </c>
      <c r="U58" s="51">
        <v>114</v>
      </c>
      <c r="V58" s="27">
        <v>209</v>
      </c>
      <c r="W58" s="50">
        <v>45</v>
      </c>
      <c r="X58" s="51">
        <v>50</v>
      </c>
      <c r="Y58" s="27">
        <v>95</v>
      </c>
      <c r="Z58" s="50">
        <v>60</v>
      </c>
      <c r="AA58" s="51">
        <v>59</v>
      </c>
      <c r="AB58" s="27">
        <v>119</v>
      </c>
      <c r="AC58" s="50">
        <v>173</v>
      </c>
      <c r="AD58" s="51">
        <v>159</v>
      </c>
      <c r="AE58" s="27">
        <v>332</v>
      </c>
      <c r="AF58" s="50">
        <v>129</v>
      </c>
      <c r="AG58" s="51">
        <v>100</v>
      </c>
      <c r="AH58" s="27">
        <v>229</v>
      </c>
      <c r="AI58" s="50">
        <v>175</v>
      </c>
      <c r="AJ58" s="51">
        <v>149</v>
      </c>
      <c r="AK58" s="27">
        <v>324</v>
      </c>
      <c r="AM58" s="10">
        <f t="shared" si="4"/>
        <v>54</v>
      </c>
      <c r="AN58" s="9">
        <f t="shared" si="1"/>
        <v>1193</v>
      </c>
      <c r="AO58" s="9">
        <f t="shared" si="2"/>
        <v>1100</v>
      </c>
      <c r="AP58" s="9">
        <f t="shared" si="3"/>
        <v>2293</v>
      </c>
    </row>
    <row r="59" spans="1:42" s="5" customFormat="1" ht="12.45" customHeight="1">
      <c r="A59" s="14">
        <v>55</v>
      </c>
      <c r="B59" s="52">
        <v>138</v>
      </c>
      <c r="C59" s="53">
        <v>112</v>
      </c>
      <c r="D59" s="28">
        <v>250</v>
      </c>
      <c r="E59" s="52">
        <v>68</v>
      </c>
      <c r="F59" s="53">
        <v>70</v>
      </c>
      <c r="G59" s="28">
        <v>138</v>
      </c>
      <c r="H59" s="52">
        <v>91</v>
      </c>
      <c r="I59" s="53">
        <v>81</v>
      </c>
      <c r="J59" s="28">
        <v>172</v>
      </c>
      <c r="K59" s="52">
        <v>66</v>
      </c>
      <c r="L59" s="53">
        <v>76</v>
      </c>
      <c r="M59" s="28">
        <v>142</v>
      </c>
      <c r="N59" s="52">
        <v>71</v>
      </c>
      <c r="O59" s="53">
        <v>75</v>
      </c>
      <c r="P59" s="28">
        <v>146</v>
      </c>
      <c r="Q59" s="52">
        <v>77</v>
      </c>
      <c r="R59" s="53">
        <v>73</v>
      </c>
      <c r="S59" s="28">
        <v>150</v>
      </c>
      <c r="T59" s="52">
        <v>92</v>
      </c>
      <c r="U59" s="53">
        <v>90</v>
      </c>
      <c r="V59" s="28">
        <v>182</v>
      </c>
      <c r="W59" s="52">
        <v>41</v>
      </c>
      <c r="X59" s="53">
        <v>37</v>
      </c>
      <c r="Y59" s="28">
        <v>78</v>
      </c>
      <c r="Z59" s="52">
        <v>67</v>
      </c>
      <c r="AA59" s="53">
        <v>67</v>
      </c>
      <c r="AB59" s="28">
        <v>134</v>
      </c>
      <c r="AC59" s="52">
        <v>163</v>
      </c>
      <c r="AD59" s="53">
        <v>150</v>
      </c>
      <c r="AE59" s="28">
        <v>313</v>
      </c>
      <c r="AF59" s="52">
        <v>142</v>
      </c>
      <c r="AG59" s="53">
        <v>127</v>
      </c>
      <c r="AH59" s="28">
        <v>269</v>
      </c>
      <c r="AI59" s="52">
        <v>142</v>
      </c>
      <c r="AJ59" s="53">
        <v>143</v>
      </c>
      <c r="AK59" s="28">
        <v>285</v>
      </c>
      <c r="AM59" s="10">
        <f t="shared" si="4"/>
        <v>55</v>
      </c>
      <c r="AN59" s="9">
        <f t="shared" si="1"/>
        <v>1158</v>
      </c>
      <c r="AO59" s="9">
        <f t="shared" si="2"/>
        <v>1101</v>
      </c>
      <c r="AP59" s="9">
        <f t="shared" si="3"/>
        <v>2259</v>
      </c>
    </row>
    <row r="60" spans="1:42" s="5" customFormat="1" ht="12.45" customHeight="1">
      <c r="A60" s="15">
        <v>56</v>
      </c>
      <c r="B60" s="54">
        <v>127</v>
      </c>
      <c r="C60" s="55">
        <v>119</v>
      </c>
      <c r="D60" s="27">
        <v>246</v>
      </c>
      <c r="E60" s="54">
        <v>69</v>
      </c>
      <c r="F60" s="55">
        <v>64</v>
      </c>
      <c r="G60" s="27">
        <v>133</v>
      </c>
      <c r="H60" s="54">
        <v>95</v>
      </c>
      <c r="I60" s="55">
        <v>82</v>
      </c>
      <c r="J60" s="27">
        <v>177</v>
      </c>
      <c r="K60" s="54">
        <v>68</v>
      </c>
      <c r="L60" s="55">
        <v>66</v>
      </c>
      <c r="M60" s="27">
        <v>134</v>
      </c>
      <c r="N60" s="54">
        <v>56</v>
      </c>
      <c r="O60" s="55">
        <v>67</v>
      </c>
      <c r="P60" s="27">
        <v>123</v>
      </c>
      <c r="Q60" s="54">
        <v>58</v>
      </c>
      <c r="R60" s="55">
        <v>64</v>
      </c>
      <c r="S60" s="27">
        <v>122</v>
      </c>
      <c r="T60" s="54">
        <v>101</v>
      </c>
      <c r="U60" s="55">
        <v>106</v>
      </c>
      <c r="V60" s="27">
        <v>207</v>
      </c>
      <c r="W60" s="54">
        <v>39</v>
      </c>
      <c r="X60" s="55">
        <v>25</v>
      </c>
      <c r="Y60" s="27">
        <v>64</v>
      </c>
      <c r="Z60" s="54">
        <v>62</v>
      </c>
      <c r="AA60" s="55">
        <v>55</v>
      </c>
      <c r="AB60" s="27">
        <v>117</v>
      </c>
      <c r="AC60" s="54">
        <v>147</v>
      </c>
      <c r="AD60" s="55">
        <v>150</v>
      </c>
      <c r="AE60" s="27">
        <v>297</v>
      </c>
      <c r="AF60" s="54">
        <v>134</v>
      </c>
      <c r="AG60" s="55">
        <v>128</v>
      </c>
      <c r="AH60" s="27">
        <v>262</v>
      </c>
      <c r="AI60" s="54">
        <v>135</v>
      </c>
      <c r="AJ60" s="55">
        <v>128</v>
      </c>
      <c r="AK60" s="27">
        <v>263</v>
      </c>
      <c r="AM60" s="10">
        <f t="shared" si="4"/>
        <v>56</v>
      </c>
      <c r="AN60" s="9">
        <f t="shared" si="1"/>
        <v>1091</v>
      </c>
      <c r="AO60" s="9">
        <f t="shared" si="2"/>
        <v>1054</v>
      </c>
      <c r="AP60" s="9">
        <f t="shared" si="3"/>
        <v>2145</v>
      </c>
    </row>
    <row r="61" spans="1:42" s="5" customFormat="1" ht="12.45" customHeight="1">
      <c r="A61" s="15">
        <v>57</v>
      </c>
      <c r="B61" s="54">
        <v>108</v>
      </c>
      <c r="C61" s="55">
        <v>96</v>
      </c>
      <c r="D61" s="27">
        <v>204</v>
      </c>
      <c r="E61" s="54">
        <v>77</v>
      </c>
      <c r="F61" s="55">
        <v>75</v>
      </c>
      <c r="G61" s="27">
        <v>152</v>
      </c>
      <c r="H61" s="54">
        <v>83</v>
      </c>
      <c r="I61" s="55">
        <v>79</v>
      </c>
      <c r="J61" s="27">
        <v>162</v>
      </c>
      <c r="K61" s="54">
        <v>75</v>
      </c>
      <c r="L61" s="55">
        <v>62</v>
      </c>
      <c r="M61" s="27">
        <v>137</v>
      </c>
      <c r="N61" s="54">
        <v>74</v>
      </c>
      <c r="O61" s="55">
        <v>56</v>
      </c>
      <c r="P61" s="27">
        <v>130</v>
      </c>
      <c r="Q61" s="54">
        <v>63</v>
      </c>
      <c r="R61" s="55">
        <v>75</v>
      </c>
      <c r="S61" s="27">
        <v>138</v>
      </c>
      <c r="T61" s="54">
        <v>102</v>
      </c>
      <c r="U61" s="55">
        <v>88</v>
      </c>
      <c r="V61" s="27">
        <v>190</v>
      </c>
      <c r="W61" s="54">
        <v>35</v>
      </c>
      <c r="X61" s="55">
        <v>27</v>
      </c>
      <c r="Y61" s="27">
        <v>62</v>
      </c>
      <c r="Z61" s="54">
        <v>59</v>
      </c>
      <c r="AA61" s="55">
        <v>70</v>
      </c>
      <c r="AB61" s="27">
        <v>129</v>
      </c>
      <c r="AC61" s="54">
        <v>159</v>
      </c>
      <c r="AD61" s="55">
        <v>153</v>
      </c>
      <c r="AE61" s="27">
        <v>312</v>
      </c>
      <c r="AF61" s="54">
        <v>106</v>
      </c>
      <c r="AG61" s="55">
        <v>127</v>
      </c>
      <c r="AH61" s="27">
        <v>233</v>
      </c>
      <c r="AI61" s="54">
        <v>148</v>
      </c>
      <c r="AJ61" s="55">
        <v>108</v>
      </c>
      <c r="AK61" s="27">
        <v>256</v>
      </c>
      <c r="AM61" s="10">
        <f t="shared" si="4"/>
        <v>57</v>
      </c>
      <c r="AN61" s="9">
        <f t="shared" si="1"/>
        <v>1089</v>
      </c>
      <c r="AO61" s="9">
        <f t="shared" si="2"/>
        <v>1016</v>
      </c>
      <c r="AP61" s="9">
        <f t="shared" si="3"/>
        <v>2105</v>
      </c>
    </row>
    <row r="62" spans="1:42" s="5" customFormat="1" ht="12.45" customHeight="1">
      <c r="A62" s="15">
        <v>58</v>
      </c>
      <c r="B62" s="54">
        <v>117</v>
      </c>
      <c r="C62" s="55">
        <v>106</v>
      </c>
      <c r="D62" s="27">
        <v>223</v>
      </c>
      <c r="E62" s="54">
        <v>52</v>
      </c>
      <c r="F62" s="55">
        <v>62</v>
      </c>
      <c r="G62" s="27">
        <v>114</v>
      </c>
      <c r="H62" s="54">
        <v>91</v>
      </c>
      <c r="I62" s="55">
        <v>67</v>
      </c>
      <c r="J62" s="27">
        <v>158</v>
      </c>
      <c r="K62" s="54">
        <v>55</v>
      </c>
      <c r="L62" s="55">
        <v>64</v>
      </c>
      <c r="M62" s="27">
        <v>119</v>
      </c>
      <c r="N62" s="54">
        <v>64</v>
      </c>
      <c r="O62" s="55">
        <v>66</v>
      </c>
      <c r="P62" s="27">
        <v>130</v>
      </c>
      <c r="Q62" s="54">
        <v>66</v>
      </c>
      <c r="R62" s="55">
        <v>61</v>
      </c>
      <c r="S62" s="27">
        <v>127</v>
      </c>
      <c r="T62" s="54">
        <v>97</v>
      </c>
      <c r="U62" s="55">
        <v>115</v>
      </c>
      <c r="V62" s="27">
        <v>212</v>
      </c>
      <c r="W62" s="54">
        <v>23</v>
      </c>
      <c r="X62" s="55">
        <v>32</v>
      </c>
      <c r="Y62" s="27">
        <v>55</v>
      </c>
      <c r="Z62" s="54">
        <v>58</v>
      </c>
      <c r="AA62" s="55">
        <v>62</v>
      </c>
      <c r="AB62" s="27">
        <v>120</v>
      </c>
      <c r="AC62" s="54">
        <v>161</v>
      </c>
      <c r="AD62" s="55">
        <v>129</v>
      </c>
      <c r="AE62" s="27">
        <v>290</v>
      </c>
      <c r="AF62" s="54">
        <v>115</v>
      </c>
      <c r="AG62" s="55">
        <v>103</v>
      </c>
      <c r="AH62" s="27">
        <v>218</v>
      </c>
      <c r="AI62" s="54">
        <v>118</v>
      </c>
      <c r="AJ62" s="55">
        <v>122</v>
      </c>
      <c r="AK62" s="27">
        <v>240</v>
      </c>
      <c r="AM62" s="10">
        <f t="shared" si="4"/>
        <v>58</v>
      </c>
      <c r="AN62" s="9">
        <f t="shared" si="1"/>
        <v>1017</v>
      </c>
      <c r="AO62" s="9">
        <f t="shared" si="2"/>
        <v>989</v>
      </c>
      <c r="AP62" s="9">
        <f t="shared" si="3"/>
        <v>2006</v>
      </c>
    </row>
    <row r="63" spans="1:42" s="5" customFormat="1" ht="12.45" customHeight="1">
      <c r="A63" s="18">
        <v>59</v>
      </c>
      <c r="B63" s="60">
        <v>114</v>
      </c>
      <c r="C63" s="61">
        <v>105</v>
      </c>
      <c r="D63" s="31">
        <v>219</v>
      </c>
      <c r="E63" s="60">
        <v>55</v>
      </c>
      <c r="F63" s="61">
        <v>46</v>
      </c>
      <c r="G63" s="31">
        <v>101</v>
      </c>
      <c r="H63" s="60">
        <v>92</v>
      </c>
      <c r="I63" s="61">
        <v>73</v>
      </c>
      <c r="J63" s="31">
        <v>165</v>
      </c>
      <c r="K63" s="60">
        <v>52</v>
      </c>
      <c r="L63" s="61">
        <v>67</v>
      </c>
      <c r="M63" s="31">
        <v>119</v>
      </c>
      <c r="N63" s="60">
        <v>63</v>
      </c>
      <c r="O63" s="61">
        <v>50</v>
      </c>
      <c r="P63" s="31">
        <v>113</v>
      </c>
      <c r="Q63" s="60">
        <v>65</v>
      </c>
      <c r="R63" s="61">
        <v>47</v>
      </c>
      <c r="S63" s="31">
        <v>112</v>
      </c>
      <c r="T63" s="60">
        <v>99</v>
      </c>
      <c r="U63" s="61">
        <v>95</v>
      </c>
      <c r="V63" s="31">
        <v>194</v>
      </c>
      <c r="W63" s="60">
        <v>35</v>
      </c>
      <c r="X63" s="61">
        <v>29</v>
      </c>
      <c r="Y63" s="31">
        <v>64</v>
      </c>
      <c r="Z63" s="60">
        <v>55</v>
      </c>
      <c r="AA63" s="61">
        <v>57</v>
      </c>
      <c r="AB63" s="31">
        <v>112</v>
      </c>
      <c r="AC63" s="60">
        <v>157</v>
      </c>
      <c r="AD63" s="61">
        <v>123</v>
      </c>
      <c r="AE63" s="31">
        <v>280</v>
      </c>
      <c r="AF63" s="60">
        <v>132</v>
      </c>
      <c r="AG63" s="61">
        <v>107</v>
      </c>
      <c r="AH63" s="31">
        <v>239</v>
      </c>
      <c r="AI63" s="60">
        <v>123</v>
      </c>
      <c r="AJ63" s="61">
        <v>112</v>
      </c>
      <c r="AK63" s="31">
        <v>235</v>
      </c>
      <c r="AM63" s="10">
        <f t="shared" si="4"/>
        <v>59</v>
      </c>
      <c r="AN63" s="9">
        <f t="shared" si="1"/>
        <v>1042</v>
      </c>
      <c r="AO63" s="9">
        <f t="shared" si="2"/>
        <v>911</v>
      </c>
      <c r="AP63" s="9">
        <f t="shared" si="3"/>
        <v>1953</v>
      </c>
    </row>
    <row r="64" spans="1:42" s="5" customFormat="1" ht="12.45" customHeight="1">
      <c r="A64" s="13">
        <v>60</v>
      </c>
      <c r="B64" s="50">
        <v>82</v>
      </c>
      <c r="C64" s="51">
        <v>88</v>
      </c>
      <c r="D64" s="27">
        <v>170</v>
      </c>
      <c r="E64" s="50">
        <v>55</v>
      </c>
      <c r="F64" s="51">
        <v>40</v>
      </c>
      <c r="G64" s="27">
        <v>95</v>
      </c>
      <c r="H64" s="50">
        <v>57</v>
      </c>
      <c r="I64" s="51">
        <v>54</v>
      </c>
      <c r="J64" s="27">
        <v>111</v>
      </c>
      <c r="K64" s="50">
        <v>42</v>
      </c>
      <c r="L64" s="51">
        <v>57</v>
      </c>
      <c r="M64" s="27">
        <v>99</v>
      </c>
      <c r="N64" s="50">
        <v>50</v>
      </c>
      <c r="O64" s="51">
        <v>48</v>
      </c>
      <c r="P64" s="27">
        <v>98</v>
      </c>
      <c r="Q64" s="50">
        <v>47</v>
      </c>
      <c r="R64" s="51">
        <v>54</v>
      </c>
      <c r="S64" s="27">
        <v>101</v>
      </c>
      <c r="T64" s="50">
        <v>63</v>
      </c>
      <c r="U64" s="51">
        <v>64</v>
      </c>
      <c r="V64" s="27">
        <v>127</v>
      </c>
      <c r="W64" s="50">
        <v>31</v>
      </c>
      <c r="X64" s="51">
        <v>22</v>
      </c>
      <c r="Y64" s="27">
        <v>53</v>
      </c>
      <c r="Z64" s="50">
        <v>47</v>
      </c>
      <c r="AA64" s="51">
        <v>42</v>
      </c>
      <c r="AB64" s="27">
        <v>89</v>
      </c>
      <c r="AC64" s="50">
        <v>100</v>
      </c>
      <c r="AD64" s="51">
        <v>108</v>
      </c>
      <c r="AE64" s="27">
        <v>208</v>
      </c>
      <c r="AF64" s="50">
        <v>76</v>
      </c>
      <c r="AG64" s="51">
        <v>92</v>
      </c>
      <c r="AH64" s="27">
        <v>168</v>
      </c>
      <c r="AI64" s="50">
        <v>105</v>
      </c>
      <c r="AJ64" s="51">
        <v>85</v>
      </c>
      <c r="AK64" s="27">
        <v>190</v>
      </c>
      <c r="AM64" s="10">
        <f t="shared" si="4"/>
        <v>60</v>
      </c>
      <c r="AN64" s="9">
        <f t="shared" si="1"/>
        <v>755</v>
      </c>
      <c r="AO64" s="9">
        <f t="shared" si="2"/>
        <v>754</v>
      </c>
      <c r="AP64" s="9">
        <f t="shared" si="3"/>
        <v>1509</v>
      </c>
    </row>
    <row r="65" spans="1:42" s="5" customFormat="1" ht="12.45" customHeight="1">
      <c r="A65" s="13">
        <v>61</v>
      </c>
      <c r="B65" s="50">
        <v>96</v>
      </c>
      <c r="C65" s="51">
        <v>99</v>
      </c>
      <c r="D65" s="27">
        <v>195</v>
      </c>
      <c r="E65" s="50">
        <v>68</v>
      </c>
      <c r="F65" s="51">
        <v>57</v>
      </c>
      <c r="G65" s="27">
        <v>125</v>
      </c>
      <c r="H65" s="50">
        <v>69</v>
      </c>
      <c r="I65" s="51">
        <v>71</v>
      </c>
      <c r="J65" s="27">
        <v>140</v>
      </c>
      <c r="K65" s="50">
        <v>70</v>
      </c>
      <c r="L65" s="51">
        <v>56</v>
      </c>
      <c r="M65" s="27">
        <v>126</v>
      </c>
      <c r="N65" s="50">
        <v>63</v>
      </c>
      <c r="O65" s="51">
        <v>54</v>
      </c>
      <c r="P65" s="27">
        <v>117</v>
      </c>
      <c r="Q65" s="50">
        <v>59</v>
      </c>
      <c r="R65" s="51">
        <v>58</v>
      </c>
      <c r="S65" s="27">
        <v>117</v>
      </c>
      <c r="T65" s="50">
        <v>99</v>
      </c>
      <c r="U65" s="51">
        <v>81</v>
      </c>
      <c r="V65" s="27">
        <v>180</v>
      </c>
      <c r="W65" s="50">
        <v>26</v>
      </c>
      <c r="X65" s="51">
        <v>32</v>
      </c>
      <c r="Y65" s="27">
        <v>58</v>
      </c>
      <c r="Z65" s="50">
        <v>43</v>
      </c>
      <c r="AA65" s="51">
        <v>61</v>
      </c>
      <c r="AB65" s="27">
        <v>104</v>
      </c>
      <c r="AC65" s="50">
        <v>131</v>
      </c>
      <c r="AD65" s="51">
        <v>135</v>
      </c>
      <c r="AE65" s="27">
        <v>266</v>
      </c>
      <c r="AF65" s="50">
        <v>102</v>
      </c>
      <c r="AG65" s="51">
        <v>94</v>
      </c>
      <c r="AH65" s="27">
        <v>196</v>
      </c>
      <c r="AI65" s="50">
        <v>117</v>
      </c>
      <c r="AJ65" s="51">
        <v>109</v>
      </c>
      <c r="AK65" s="27">
        <v>226</v>
      </c>
      <c r="AM65" s="10">
        <f t="shared" si="4"/>
        <v>61</v>
      </c>
      <c r="AN65" s="9">
        <f t="shared" si="1"/>
        <v>943</v>
      </c>
      <c r="AO65" s="9">
        <f t="shared" si="2"/>
        <v>907</v>
      </c>
      <c r="AP65" s="9">
        <f t="shared" si="3"/>
        <v>1850</v>
      </c>
    </row>
    <row r="66" spans="1:42" s="5" customFormat="1" ht="12.45" customHeight="1">
      <c r="A66" s="13">
        <v>62</v>
      </c>
      <c r="B66" s="50">
        <v>87</v>
      </c>
      <c r="C66" s="51">
        <v>96</v>
      </c>
      <c r="D66" s="27">
        <v>183</v>
      </c>
      <c r="E66" s="50">
        <v>47</v>
      </c>
      <c r="F66" s="51">
        <v>51</v>
      </c>
      <c r="G66" s="27">
        <v>98</v>
      </c>
      <c r="H66" s="50">
        <v>59</v>
      </c>
      <c r="I66" s="51">
        <v>61</v>
      </c>
      <c r="J66" s="27">
        <v>120</v>
      </c>
      <c r="K66" s="50">
        <v>53</v>
      </c>
      <c r="L66" s="51">
        <v>54</v>
      </c>
      <c r="M66" s="27">
        <v>107</v>
      </c>
      <c r="N66" s="50">
        <v>61</v>
      </c>
      <c r="O66" s="51">
        <v>54</v>
      </c>
      <c r="P66" s="27">
        <v>115</v>
      </c>
      <c r="Q66" s="50">
        <v>63</v>
      </c>
      <c r="R66" s="51">
        <v>67</v>
      </c>
      <c r="S66" s="27">
        <v>130</v>
      </c>
      <c r="T66" s="50">
        <v>74</v>
      </c>
      <c r="U66" s="51">
        <v>77</v>
      </c>
      <c r="V66" s="27">
        <v>151</v>
      </c>
      <c r="W66" s="50">
        <v>41</v>
      </c>
      <c r="X66" s="51">
        <v>34</v>
      </c>
      <c r="Y66" s="27">
        <v>75</v>
      </c>
      <c r="Z66" s="50">
        <v>50</v>
      </c>
      <c r="AA66" s="51">
        <v>53</v>
      </c>
      <c r="AB66" s="27">
        <v>103</v>
      </c>
      <c r="AC66" s="50">
        <v>127</v>
      </c>
      <c r="AD66" s="51">
        <v>107</v>
      </c>
      <c r="AE66" s="27">
        <v>234</v>
      </c>
      <c r="AF66" s="50">
        <v>104</v>
      </c>
      <c r="AG66" s="51">
        <v>82</v>
      </c>
      <c r="AH66" s="27">
        <v>186</v>
      </c>
      <c r="AI66" s="50">
        <v>90</v>
      </c>
      <c r="AJ66" s="51">
        <v>94</v>
      </c>
      <c r="AK66" s="27">
        <v>184</v>
      </c>
      <c r="AM66" s="10">
        <f t="shared" si="4"/>
        <v>62</v>
      </c>
      <c r="AN66" s="9">
        <f t="shared" si="1"/>
        <v>856</v>
      </c>
      <c r="AO66" s="9">
        <f t="shared" si="2"/>
        <v>830</v>
      </c>
      <c r="AP66" s="9">
        <f t="shared" si="3"/>
        <v>1686</v>
      </c>
    </row>
    <row r="67" spans="1:42" s="5" customFormat="1" ht="12.45" customHeight="1">
      <c r="A67" s="13">
        <v>63</v>
      </c>
      <c r="B67" s="50">
        <v>92</v>
      </c>
      <c r="C67" s="51">
        <v>83</v>
      </c>
      <c r="D67" s="27">
        <v>175</v>
      </c>
      <c r="E67" s="50">
        <v>55</v>
      </c>
      <c r="F67" s="51">
        <v>32</v>
      </c>
      <c r="G67" s="27">
        <v>87</v>
      </c>
      <c r="H67" s="50">
        <v>56</v>
      </c>
      <c r="I67" s="51">
        <v>40</v>
      </c>
      <c r="J67" s="27">
        <v>96</v>
      </c>
      <c r="K67" s="50">
        <v>52</v>
      </c>
      <c r="L67" s="51">
        <v>51</v>
      </c>
      <c r="M67" s="27">
        <v>103</v>
      </c>
      <c r="N67" s="50">
        <v>38</v>
      </c>
      <c r="O67" s="51">
        <v>48</v>
      </c>
      <c r="P67" s="27">
        <v>86</v>
      </c>
      <c r="Q67" s="50">
        <v>49</v>
      </c>
      <c r="R67" s="51">
        <v>40</v>
      </c>
      <c r="S67" s="27">
        <v>89</v>
      </c>
      <c r="T67" s="50">
        <v>73</v>
      </c>
      <c r="U67" s="51">
        <v>50</v>
      </c>
      <c r="V67" s="27">
        <v>123</v>
      </c>
      <c r="W67" s="50">
        <v>23</v>
      </c>
      <c r="X67" s="51">
        <v>25</v>
      </c>
      <c r="Y67" s="27">
        <v>48</v>
      </c>
      <c r="Z67" s="50">
        <v>48</v>
      </c>
      <c r="AA67" s="51">
        <v>39</v>
      </c>
      <c r="AB67" s="27">
        <v>87</v>
      </c>
      <c r="AC67" s="50">
        <v>107</v>
      </c>
      <c r="AD67" s="51">
        <v>109</v>
      </c>
      <c r="AE67" s="27">
        <v>216</v>
      </c>
      <c r="AF67" s="50">
        <v>95</v>
      </c>
      <c r="AG67" s="51">
        <v>85</v>
      </c>
      <c r="AH67" s="27">
        <v>180</v>
      </c>
      <c r="AI67" s="50">
        <v>89</v>
      </c>
      <c r="AJ67" s="51">
        <v>73</v>
      </c>
      <c r="AK67" s="27">
        <v>162</v>
      </c>
      <c r="AM67" s="10">
        <f t="shared" si="4"/>
        <v>63</v>
      </c>
      <c r="AN67" s="9">
        <f t="shared" si="1"/>
        <v>777</v>
      </c>
      <c r="AO67" s="9">
        <f t="shared" si="2"/>
        <v>675</v>
      </c>
      <c r="AP67" s="9">
        <f t="shared" si="3"/>
        <v>1452</v>
      </c>
    </row>
    <row r="68" spans="1:42" s="5" customFormat="1" ht="12.45" customHeight="1">
      <c r="A68" s="17">
        <v>64</v>
      </c>
      <c r="B68" s="58">
        <v>105</v>
      </c>
      <c r="C68" s="59">
        <v>86</v>
      </c>
      <c r="D68" s="30">
        <v>191</v>
      </c>
      <c r="E68" s="58">
        <v>43</v>
      </c>
      <c r="F68" s="59">
        <v>52</v>
      </c>
      <c r="G68" s="30">
        <v>95</v>
      </c>
      <c r="H68" s="58">
        <v>49</v>
      </c>
      <c r="I68" s="59">
        <v>46</v>
      </c>
      <c r="J68" s="30">
        <v>95</v>
      </c>
      <c r="K68" s="58">
        <v>38</v>
      </c>
      <c r="L68" s="59">
        <v>45</v>
      </c>
      <c r="M68" s="30">
        <v>83</v>
      </c>
      <c r="N68" s="58">
        <v>45</v>
      </c>
      <c r="O68" s="59">
        <v>45</v>
      </c>
      <c r="P68" s="30">
        <v>90</v>
      </c>
      <c r="Q68" s="58">
        <v>46</v>
      </c>
      <c r="R68" s="59">
        <v>43</v>
      </c>
      <c r="S68" s="30">
        <v>89</v>
      </c>
      <c r="T68" s="58">
        <v>49</v>
      </c>
      <c r="U68" s="59">
        <v>53</v>
      </c>
      <c r="V68" s="30">
        <v>102</v>
      </c>
      <c r="W68" s="58">
        <v>28</v>
      </c>
      <c r="X68" s="59">
        <v>36</v>
      </c>
      <c r="Y68" s="30">
        <v>64</v>
      </c>
      <c r="Z68" s="58">
        <v>41</v>
      </c>
      <c r="AA68" s="59">
        <v>40</v>
      </c>
      <c r="AB68" s="30">
        <v>81</v>
      </c>
      <c r="AC68" s="58">
        <v>94</v>
      </c>
      <c r="AD68" s="59">
        <v>91</v>
      </c>
      <c r="AE68" s="30">
        <v>185</v>
      </c>
      <c r="AF68" s="58">
        <v>67</v>
      </c>
      <c r="AG68" s="59">
        <v>76</v>
      </c>
      <c r="AH68" s="30">
        <v>143</v>
      </c>
      <c r="AI68" s="58">
        <v>85</v>
      </c>
      <c r="AJ68" s="59">
        <v>70</v>
      </c>
      <c r="AK68" s="30">
        <v>155</v>
      </c>
      <c r="AM68" s="10">
        <f t="shared" ref="AM68:AM99" si="5">A68</f>
        <v>64</v>
      </c>
      <c r="AN68" s="9">
        <f t="shared" si="1"/>
        <v>690</v>
      </c>
      <c r="AO68" s="9">
        <f t="shared" si="2"/>
        <v>683</v>
      </c>
      <c r="AP68" s="9">
        <f t="shared" si="3"/>
        <v>1373</v>
      </c>
    </row>
    <row r="69" spans="1:42" s="5" customFormat="1" ht="12.45" customHeight="1">
      <c r="A69" s="15">
        <v>65</v>
      </c>
      <c r="B69" s="54">
        <v>63</v>
      </c>
      <c r="C69" s="55">
        <v>81</v>
      </c>
      <c r="D69" s="27">
        <v>144</v>
      </c>
      <c r="E69" s="54">
        <v>31</v>
      </c>
      <c r="F69" s="55">
        <v>36</v>
      </c>
      <c r="G69" s="27">
        <v>67</v>
      </c>
      <c r="H69" s="54">
        <v>35</v>
      </c>
      <c r="I69" s="55">
        <v>26</v>
      </c>
      <c r="J69" s="27">
        <v>61</v>
      </c>
      <c r="K69" s="54">
        <v>53</v>
      </c>
      <c r="L69" s="55">
        <v>57</v>
      </c>
      <c r="M69" s="27">
        <v>110</v>
      </c>
      <c r="N69" s="54">
        <v>43</v>
      </c>
      <c r="O69" s="55">
        <v>43</v>
      </c>
      <c r="P69" s="27">
        <v>86</v>
      </c>
      <c r="Q69" s="54">
        <v>35</v>
      </c>
      <c r="R69" s="55">
        <v>38</v>
      </c>
      <c r="S69" s="27">
        <v>73</v>
      </c>
      <c r="T69" s="54">
        <v>58</v>
      </c>
      <c r="U69" s="55">
        <v>47</v>
      </c>
      <c r="V69" s="27">
        <v>105</v>
      </c>
      <c r="W69" s="54">
        <v>29</v>
      </c>
      <c r="X69" s="55">
        <v>19</v>
      </c>
      <c r="Y69" s="27">
        <v>48</v>
      </c>
      <c r="Z69" s="54">
        <v>35</v>
      </c>
      <c r="AA69" s="55">
        <v>41</v>
      </c>
      <c r="AB69" s="27">
        <v>76</v>
      </c>
      <c r="AC69" s="54">
        <v>79</v>
      </c>
      <c r="AD69" s="55">
        <v>83</v>
      </c>
      <c r="AE69" s="27">
        <v>162</v>
      </c>
      <c r="AF69" s="54">
        <v>59</v>
      </c>
      <c r="AG69" s="55">
        <v>66</v>
      </c>
      <c r="AH69" s="27">
        <v>125</v>
      </c>
      <c r="AI69" s="54">
        <v>63</v>
      </c>
      <c r="AJ69" s="55">
        <v>74</v>
      </c>
      <c r="AK69" s="27">
        <v>137</v>
      </c>
      <c r="AM69" s="10">
        <f t="shared" si="5"/>
        <v>65</v>
      </c>
      <c r="AN69" s="9">
        <f t="shared" ref="AN69:AN125" si="6">SUM(B69,E69,H69,K69,N69,Q69,T69,W69,Z69,AC69,AF69,AI69)</f>
        <v>583</v>
      </c>
      <c r="AO69" s="9">
        <f t="shared" ref="AO69:AO125" si="7">SUM(C69,F69,I69,L69,O69,R69,U69,X69,AA69,AD69,AG69,AJ69)</f>
        <v>611</v>
      </c>
      <c r="AP69" s="9">
        <f t="shared" ref="AP69:AP125" si="8">SUM(D69,G69,J69,M69,P69,S69,V69,Y69,AB69,AE69,AH69,AK69)</f>
        <v>1194</v>
      </c>
    </row>
    <row r="70" spans="1:42" s="5" customFormat="1" ht="12.45" customHeight="1">
      <c r="A70" s="15">
        <v>66</v>
      </c>
      <c r="B70" s="54">
        <v>70</v>
      </c>
      <c r="C70" s="55">
        <v>84</v>
      </c>
      <c r="D70" s="27">
        <v>154</v>
      </c>
      <c r="E70" s="54">
        <v>37</v>
      </c>
      <c r="F70" s="55">
        <v>28</v>
      </c>
      <c r="G70" s="27">
        <v>65</v>
      </c>
      <c r="H70" s="54">
        <v>37</v>
      </c>
      <c r="I70" s="55">
        <v>38</v>
      </c>
      <c r="J70" s="27">
        <v>75</v>
      </c>
      <c r="K70" s="54">
        <v>48</v>
      </c>
      <c r="L70" s="55">
        <v>45</v>
      </c>
      <c r="M70" s="27">
        <v>93</v>
      </c>
      <c r="N70" s="54">
        <v>35</v>
      </c>
      <c r="O70" s="55">
        <v>30</v>
      </c>
      <c r="P70" s="27">
        <v>65</v>
      </c>
      <c r="Q70" s="54">
        <v>29</v>
      </c>
      <c r="R70" s="55">
        <v>37</v>
      </c>
      <c r="S70" s="27">
        <v>66</v>
      </c>
      <c r="T70" s="54">
        <v>56</v>
      </c>
      <c r="U70" s="55">
        <v>45</v>
      </c>
      <c r="V70" s="27">
        <v>101</v>
      </c>
      <c r="W70" s="54">
        <v>23</v>
      </c>
      <c r="X70" s="55">
        <v>24</v>
      </c>
      <c r="Y70" s="27">
        <v>47</v>
      </c>
      <c r="Z70" s="54">
        <v>25</v>
      </c>
      <c r="AA70" s="55">
        <v>34</v>
      </c>
      <c r="AB70" s="27">
        <v>59</v>
      </c>
      <c r="AC70" s="54">
        <v>88</v>
      </c>
      <c r="AD70" s="55">
        <v>88</v>
      </c>
      <c r="AE70" s="27">
        <v>176</v>
      </c>
      <c r="AF70" s="54">
        <v>62</v>
      </c>
      <c r="AG70" s="55">
        <v>66</v>
      </c>
      <c r="AH70" s="27">
        <v>128</v>
      </c>
      <c r="AI70" s="54">
        <v>75</v>
      </c>
      <c r="AJ70" s="55">
        <v>55</v>
      </c>
      <c r="AK70" s="27">
        <v>130</v>
      </c>
      <c r="AM70" s="10">
        <f t="shared" si="5"/>
        <v>66</v>
      </c>
      <c r="AN70" s="9">
        <f t="shared" si="6"/>
        <v>585</v>
      </c>
      <c r="AO70" s="9">
        <f t="shared" si="7"/>
        <v>574</v>
      </c>
      <c r="AP70" s="9">
        <f t="shared" si="8"/>
        <v>1159</v>
      </c>
    </row>
    <row r="71" spans="1:42" s="5" customFormat="1" ht="12.45" customHeight="1">
      <c r="A71" s="15">
        <v>67</v>
      </c>
      <c r="B71" s="54">
        <v>78</v>
      </c>
      <c r="C71" s="55">
        <v>71</v>
      </c>
      <c r="D71" s="27">
        <v>149</v>
      </c>
      <c r="E71" s="54">
        <v>30</v>
      </c>
      <c r="F71" s="55">
        <v>44</v>
      </c>
      <c r="G71" s="27">
        <v>74</v>
      </c>
      <c r="H71" s="54">
        <v>32</v>
      </c>
      <c r="I71" s="55">
        <v>35</v>
      </c>
      <c r="J71" s="27">
        <v>67</v>
      </c>
      <c r="K71" s="54">
        <v>54</v>
      </c>
      <c r="L71" s="55">
        <v>50</v>
      </c>
      <c r="M71" s="27">
        <v>104</v>
      </c>
      <c r="N71" s="54">
        <v>35</v>
      </c>
      <c r="O71" s="55">
        <v>32</v>
      </c>
      <c r="P71" s="27">
        <v>67</v>
      </c>
      <c r="Q71" s="54">
        <v>32</v>
      </c>
      <c r="R71" s="55">
        <v>42</v>
      </c>
      <c r="S71" s="27">
        <v>74</v>
      </c>
      <c r="T71" s="54">
        <v>54</v>
      </c>
      <c r="U71" s="55">
        <v>58</v>
      </c>
      <c r="V71" s="27">
        <v>112</v>
      </c>
      <c r="W71" s="54">
        <v>27</v>
      </c>
      <c r="X71" s="55">
        <v>16</v>
      </c>
      <c r="Y71" s="27">
        <v>43</v>
      </c>
      <c r="Z71" s="54">
        <v>38</v>
      </c>
      <c r="AA71" s="55">
        <v>24</v>
      </c>
      <c r="AB71" s="27">
        <v>62</v>
      </c>
      <c r="AC71" s="54">
        <v>86</v>
      </c>
      <c r="AD71" s="55">
        <v>82</v>
      </c>
      <c r="AE71" s="27">
        <v>168</v>
      </c>
      <c r="AF71" s="54">
        <v>60</v>
      </c>
      <c r="AG71" s="55">
        <v>64</v>
      </c>
      <c r="AH71" s="27">
        <v>124</v>
      </c>
      <c r="AI71" s="54">
        <v>64</v>
      </c>
      <c r="AJ71" s="55">
        <v>67</v>
      </c>
      <c r="AK71" s="27">
        <v>131</v>
      </c>
      <c r="AM71" s="10">
        <f t="shared" si="5"/>
        <v>67</v>
      </c>
      <c r="AN71" s="9">
        <f t="shared" si="6"/>
        <v>590</v>
      </c>
      <c r="AO71" s="9">
        <f t="shared" si="7"/>
        <v>585</v>
      </c>
      <c r="AP71" s="9">
        <f t="shared" si="8"/>
        <v>1175</v>
      </c>
    </row>
    <row r="72" spans="1:42" s="5" customFormat="1" ht="12.45" customHeight="1">
      <c r="A72" s="15">
        <v>68</v>
      </c>
      <c r="B72" s="54">
        <v>66</v>
      </c>
      <c r="C72" s="55">
        <v>62</v>
      </c>
      <c r="D72" s="27">
        <v>128</v>
      </c>
      <c r="E72" s="54">
        <v>41</v>
      </c>
      <c r="F72" s="55">
        <v>35</v>
      </c>
      <c r="G72" s="27">
        <v>76</v>
      </c>
      <c r="H72" s="54">
        <v>31</v>
      </c>
      <c r="I72" s="55">
        <v>34</v>
      </c>
      <c r="J72" s="27">
        <v>65</v>
      </c>
      <c r="K72" s="54">
        <v>40</v>
      </c>
      <c r="L72" s="55">
        <v>43</v>
      </c>
      <c r="M72" s="27">
        <v>83</v>
      </c>
      <c r="N72" s="54">
        <v>35</v>
      </c>
      <c r="O72" s="55">
        <v>37</v>
      </c>
      <c r="P72" s="27">
        <v>72</v>
      </c>
      <c r="Q72" s="54">
        <v>35</v>
      </c>
      <c r="R72" s="55">
        <v>29</v>
      </c>
      <c r="S72" s="27">
        <v>64</v>
      </c>
      <c r="T72" s="54">
        <v>48</v>
      </c>
      <c r="U72" s="55">
        <v>45</v>
      </c>
      <c r="V72" s="27">
        <v>93</v>
      </c>
      <c r="W72" s="54">
        <v>19</v>
      </c>
      <c r="X72" s="55">
        <v>18</v>
      </c>
      <c r="Y72" s="27">
        <v>37</v>
      </c>
      <c r="Z72" s="54">
        <v>30</v>
      </c>
      <c r="AA72" s="55">
        <v>35</v>
      </c>
      <c r="AB72" s="27">
        <v>65</v>
      </c>
      <c r="AC72" s="54">
        <v>78</v>
      </c>
      <c r="AD72" s="55">
        <v>74</v>
      </c>
      <c r="AE72" s="27">
        <v>152</v>
      </c>
      <c r="AF72" s="54">
        <v>59</v>
      </c>
      <c r="AG72" s="55">
        <v>74</v>
      </c>
      <c r="AH72" s="27">
        <v>133</v>
      </c>
      <c r="AI72" s="54">
        <v>53</v>
      </c>
      <c r="AJ72" s="55">
        <v>60</v>
      </c>
      <c r="AK72" s="27">
        <v>113</v>
      </c>
      <c r="AM72" s="10">
        <f t="shared" si="5"/>
        <v>68</v>
      </c>
      <c r="AN72" s="9">
        <f t="shared" si="6"/>
        <v>535</v>
      </c>
      <c r="AO72" s="9">
        <f t="shared" si="7"/>
        <v>546</v>
      </c>
      <c r="AP72" s="9">
        <f t="shared" si="8"/>
        <v>1081</v>
      </c>
    </row>
    <row r="73" spans="1:42" s="5" customFormat="1" ht="12.45" customHeight="1">
      <c r="A73" s="15">
        <v>69</v>
      </c>
      <c r="B73" s="54">
        <v>68</v>
      </c>
      <c r="C73" s="55">
        <v>65</v>
      </c>
      <c r="D73" s="27">
        <v>133</v>
      </c>
      <c r="E73" s="54">
        <v>40</v>
      </c>
      <c r="F73" s="55">
        <v>31</v>
      </c>
      <c r="G73" s="27">
        <v>71</v>
      </c>
      <c r="H73" s="54">
        <v>40</v>
      </c>
      <c r="I73" s="55">
        <v>35</v>
      </c>
      <c r="J73" s="27">
        <v>75</v>
      </c>
      <c r="K73" s="54">
        <v>32</v>
      </c>
      <c r="L73" s="55">
        <v>42</v>
      </c>
      <c r="M73" s="27">
        <v>74</v>
      </c>
      <c r="N73" s="54">
        <v>33</v>
      </c>
      <c r="O73" s="55">
        <v>31</v>
      </c>
      <c r="P73" s="27">
        <v>64</v>
      </c>
      <c r="Q73" s="54">
        <v>26</v>
      </c>
      <c r="R73" s="55">
        <v>32</v>
      </c>
      <c r="S73" s="27">
        <v>58</v>
      </c>
      <c r="T73" s="54">
        <v>34</v>
      </c>
      <c r="U73" s="55">
        <v>35</v>
      </c>
      <c r="V73" s="27">
        <v>69</v>
      </c>
      <c r="W73" s="54">
        <v>18</v>
      </c>
      <c r="X73" s="55">
        <v>22</v>
      </c>
      <c r="Y73" s="27">
        <v>40</v>
      </c>
      <c r="Z73" s="54">
        <v>28</v>
      </c>
      <c r="AA73" s="55">
        <v>39</v>
      </c>
      <c r="AB73" s="27">
        <v>67</v>
      </c>
      <c r="AC73" s="54">
        <v>80</v>
      </c>
      <c r="AD73" s="55">
        <v>63</v>
      </c>
      <c r="AE73" s="27">
        <v>143</v>
      </c>
      <c r="AF73" s="54">
        <v>55</v>
      </c>
      <c r="AG73" s="55">
        <v>67</v>
      </c>
      <c r="AH73" s="27">
        <v>122</v>
      </c>
      <c r="AI73" s="54">
        <v>63</v>
      </c>
      <c r="AJ73" s="55">
        <v>59</v>
      </c>
      <c r="AK73" s="27">
        <v>122</v>
      </c>
      <c r="AM73" s="10">
        <f t="shared" si="5"/>
        <v>69</v>
      </c>
      <c r="AN73" s="9">
        <f t="shared" si="6"/>
        <v>517</v>
      </c>
      <c r="AO73" s="9">
        <f t="shared" si="7"/>
        <v>521</v>
      </c>
      <c r="AP73" s="9">
        <f t="shared" si="8"/>
        <v>1038</v>
      </c>
    </row>
    <row r="74" spans="1:42" s="5" customFormat="1" ht="12.45" customHeight="1">
      <c r="A74" s="16">
        <v>70</v>
      </c>
      <c r="B74" s="56">
        <v>77</v>
      </c>
      <c r="C74" s="57">
        <v>61</v>
      </c>
      <c r="D74" s="29">
        <v>138</v>
      </c>
      <c r="E74" s="56">
        <v>40</v>
      </c>
      <c r="F74" s="57">
        <v>31</v>
      </c>
      <c r="G74" s="29">
        <v>71</v>
      </c>
      <c r="H74" s="56">
        <v>34</v>
      </c>
      <c r="I74" s="57">
        <v>35</v>
      </c>
      <c r="J74" s="29">
        <v>69</v>
      </c>
      <c r="K74" s="56">
        <v>40</v>
      </c>
      <c r="L74" s="57">
        <v>40</v>
      </c>
      <c r="M74" s="29">
        <v>80</v>
      </c>
      <c r="N74" s="56">
        <v>31</v>
      </c>
      <c r="O74" s="57">
        <v>33</v>
      </c>
      <c r="P74" s="29">
        <v>64</v>
      </c>
      <c r="Q74" s="56">
        <v>29</v>
      </c>
      <c r="R74" s="57">
        <v>32</v>
      </c>
      <c r="S74" s="29">
        <v>61</v>
      </c>
      <c r="T74" s="56">
        <v>41</v>
      </c>
      <c r="U74" s="57">
        <v>39</v>
      </c>
      <c r="V74" s="29">
        <v>80</v>
      </c>
      <c r="W74" s="56">
        <v>17</v>
      </c>
      <c r="X74" s="57">
        <v>27</v>
      </c>
      <c r="Y74" s="29">
        <v>44</v>
      </c>
      <c r="Z74" s="56">
        <v>45</v>
      </c>
      <c r="AA74" s="57">
        <v>43</v>
      </c>
      <c r="AB74" s="29">
        <v>88</v>
      </c>
      <c r="AC74" s="56">
        <v>68</v>
      </c>
      <c r="AD74" s="57">
        <v>79</v>
      </c>
      <c r="AE74" s="29">
        <v>147</v>
      </c>
      <c r="AF74" s="56">
        <v>58</v>
      </c>
      <c r="AG74" s="57">
        <v>69</v>
      </c>
      <c r="AH74" s="29">
        <v>127</v>
      </c>
      <c r="AI74" s="56">
        <v>55</v>
      </c>
      <c r="AJ74" s="57">
        <v>56</v>
      </c>
      <c r="AK74" s="29">
        <v>111</v>
      </c>
      <c r="AM74" s="10">
        <f t="shared" si="5"/>
        <v>70</v>
      </c>
      <c r="AN74" s="9">
        <f t="shared" si="6"/>
        <v>535</v>
      </c>
      <c r="AO74" s="9">
        <f t="shared" si="7"/>
        <v>545</v>
      </c>
      <c r="AP74" s="9">
        <f t="shared" si="8"/>
        <v>1080</v>
      </c>
    </row>
    <row r="75" spans="1:42" s="5" customFormat="1" ht="12.45" customHeight="1">
      <c r="A75" s="13">
        <v>71</v>
      </c>
      <c r="B75" s="50">
        <v>62</v>
      </c>
      <c r="C75" s="51">
        <v>54</v>
      </c>
      <c r="D75" s="27">
        <v>116</v>
      </c>
      <c r="E75" s="50">
        <v>42</v>
      </c>
      <c r="F75" s="51">
        <v>29</v>
      </c>
      <c r="G75" s="27">
        <v>71</v>
      </c>
      <c r="H75" s="50">
        <v>40</v>
      </c>
      <c r="I75" s="51">
        <v>30</v>
      </c>
      <c r="J75" s="27">
        <v>70</v>
      </c>
      <c r="K75" s="50">
        <v>46</v>
      </c>
      <c r="L75" s="51">
        <v>35</v>
      </c>
      <c r="M75" s="27">
        <v>81</v>
      </c>
      <c r="N75" s="50">
        <v>29</v>
      </c>
      <c r="O75" s="51">
        <v>37</v>
      </c>
      <c r="P75" s="27">
        <v>66</v>
      </c>
      <c r="Q75" s="50">
        <v>35</v>
      </c>
      <c r="R75" s="51">
        <v>27</v>
      </c>
      <c r="S75" s="27">
        <v>62</v>
      </c>
      <c r="T75" s="50">
        <v>48</v>
      </c>
      <c r="U75" s="51">
        <v>51</v>
      </c>
      <c r="V75" s="27">
        <v>99</v>
      </c>
      <c r="W75" s="50">
        <v>20</v>
      </c>
      <c r="X75" s="51">
        <v>17</v>
      </c>
      <c r="Y75" s="27">
        <v>37</v>
      </c>
      <c r="Z75" s="50">
        <v>38</v>
      </c>
      <c r="AA75" s="51">
        <v>30</v>
      </c>
      <c r="AB75" s="27">
        <v>68</v>
      </c>
      <c r="AC75" s="50">
        <v>75</v>
      </c>
      <c r="AD75" s="51">
        <v>75</v>
      </c>
      <c r="AE75" s="27">
        <v>150</v>
      </c>
      <c r="AF75" s="50">
        <v>62</v>
      </c>
      <c r="AG75" s="51">
        <v>72</v>
      </c>
      <c r="AH75" s="27">
        <v>134</v>
      </c>
      <c r="AI75" s="50">
        <v>63</v>
      </c>
      <c r="AJ75" s="51">
        <v>72</v>
      </c>
      <c r="AK75" s="27">
        <v>135</v>
      </c>
      <c r="AM75" s="10">
        <f t="shared" si="5"/>
        <v>71</v>
      </c>
      <c r="AN75" s="9">
        <f t="shared" si="6"/>
        <v>560</v>
      </c>
      <c r="AO75" s="9">
        <f t="shared" si="7"/>
        <v>529</v>
      </c>
      <c r="AP75" s="9">
        <f t="shared" si="8"/>
        <v>1089</v>
      </c>
    </row>
    <row r="76" spans="1:42" s="5" customFormat="1" ht="12.45" customHeight="1">
      <c r="A76" s="13">
        <v>72</v>
      </c>
      <c r="B76" s="50">
        <v>62</v>
      </c>
      <c r="C76" s="51">
        <v>63</v>
      </c>
      <c r="D76" s="27">
        <v>125</v>
      </c>
      <c r="E76" s="50">
        <v>52</v>
      </c>
      <c r="F76" s="51">
        <v>44</v>
      </c>
      <c r="G76" s="27">
        <v>96</v>
      </c>
      <c r="H76" s="50">
        <v>35</v>
      </c>
      <c r="I76" s="51">
        <v>45</v>
      </c>
      <c r="J76" s="27">
        <v>80</v>
      </c>
      <c r="K76" s="50">
        <v>41</v>
      </c>
      <c r="L76" s="51">
        <v>46</v>
      </c>
      <c r="M76" s="27">
        <v>87</v>
      </c>
      <c r="N76" s="50">
        <v>34</v>
      </c>
      <c r="O76" s="51">
        <v>31</v>
      </c>
      <c r="P76" s="27">
        <v>65</v>
      </c>
      <c r="Q76" s="50">
        <v>36</v>
      </c>
      <c r="R76" s="51">
        <v>33</v>
      </c>
      <c r="S76" s="27">
        <v>69</v>
      </c>
      <c r="T76" s="50">
        <v>27</v>
      </c>
      <c r="U76" s="51">
        <v>40</v>
      </c>
      <c r="V76" s="27">
        <v>67</v>
      </c>
      <c r="W76" s="50">
        <v>19</v>
      </c>
      <c r="X76" s="51">
        <v>34</v>
      </c>
      <c r="Y76" s="27">
        <v>53</v>
      </c>
      <c r="Z76" s="50">
        <v>34</v>
      </c>
      <c r="AA76" s="51">
        <v>44</v>
      </c>
      <c r="AB76" s="27">
        <v>78</v>
      </c>
      <c r="AC76" s="50">
        <v>101</v>
      </c>
      <c r="AD76" s="51">
        <v>63</v>
      </c>
      <c r="AE76" s="27">
        <v>164</v>
      </c>
      <c r="AF76" s="50">
        <v>62</v>
      </c>
      <c r="AG76" s="51">
        <v>95</v>
      </c>
      <c r="AH76" s="27">
        <v>157</v>
      </c>
      <c r="AI76" s="50">
        <v>71</v>
      </c>
      <c r="AJ76" s="51">
        <v>68</v>
      </c>
      <c r="AK76" s="27">
        <v>139</v>
      </c>
      <c r="AM76" s="10">
        <f t="shared" si="5"/>
        <v>72</v>
      </c>
      <c r="AN76" s="9">
        <f t="shared" si="6"/>
        <v>574</v>
      </c>
      <c r="AO76" s="9">
        <f t="shared" si="7"/>
        <v>606</v>
      </c>
      <c r="AP76" s="9">
        <f t="shared" si="8"/>
        <v>1180</v>
      </c>
    </row>
    <row r="77" spans="1:42" s="5" customFormat="1" ht="12.45" customHeight="1">
      <c r="A77" s="13">
        <v>73</v>
      </c>
      <c r="B77" s="50">
        <v>68</v>
      </c>
      <c r="C77" s="51">
        <v>62</v>
      </c>
      <c r="D77" s="27">
        <v>130</v>
      </c>
      <c r="E77" s="50">
        <v>31</v>
      </c>
      <c r="F77" s="51">
        <v>38</v>
      </c>
      <c r="G77" s="27">
        <v>69</v>
      </c>
      <c r="H77" s="50">
        <v>36</v>
      </c>
      <c r="I77" s="51">
        <v>52</v>
      </c>
      <c r="J77" s="27">
        <v>88</v>
      </c>
      <c r="K77" s="50">
        <v>44</v>
      </c>
      <c r="L77" s="51">
        <v>44</v>
      </c>
      <c r="M77" s="27">
        <v>88</v>
      </c>
      <c r="N77" s="50">
        <v>32</v>
      </c>
      <c r="O77" s="51">
        <v>38</v>
      </c>
      <c r="P77" s="27">
        <v>70</v>
      </c>
      <c r="Q77" s="50">
        <v>40</v>
      </c>
      <c r="R77" s="51">
        <v>36</v>
      </c>
      <c r="S77" s="27">
        <v>76</v>
      </c>
      <c r="T77" s="50">
        <v>49</v>
      </c>
      <c r="U77" s="51">
        <v>44</v>
      </c>
      <c r="V77" s="27">
        <v>93</v>
      </c>
      <c r="W77" s="50">
        <v>26</v>
      </c>
      <c r="X77" s="51">
        <v>24</v>
      </c>
      <c r="Y77" s="27">
        <v>50</v>
      </c>
      <c r="Z77" s="50">
        <v>34</v>
      </c>
      <c r="AA77" s="51">
        <v>41</v>
      </c>
      <c r="AB77" s="27">
        <v>75</v>
      </c>
      <c r="AC77" s="50">
        <v>82</v>
      </c>
      <c r="AD77" s="51">
        <v>107</v>
      </c>
      <c r="AE77" s="27">
        <v>189</v>
      </c>
      <c r="AF77" s="50">
        <v>66</v>
      </c>
      <c r="AG77" s="51">
        <v>100</v>
      </c>
      <c r="AH77" s="27">
        <v>166</v>
      </c>
      <c r="AI77" s="50">
        <v>67</v>
      </c>
      <c r="AJ77" s="51">
        <v>82</v>
      </c>
      <c r="AK77" s="27">
        <v>149</v>
      </c>
      <c r="AM77" s="10">
        <f t="shared" si="5"/>
        <v>73</v>
      </c>
      <c r="AN77" s="9">
        <f t="shared" si="6"/>
        <v>575</v>
      </c>
      <c r="AO77" s="9">
        <f t="shared" si="7"/>
        <v>668</v>
      </c>
      <c r="AP77" s="9">
        <f t="shared" si="8"/>
        <v>1243</v>
      </c>
    </row>
    <row r="78" spans="1:42" s="5" customFormat="1" ht="12.45" customHeight="1">
      <c r="A78" s="13">
        <v>74</v>
      </c>
      <c r="B78" s="50">
        <v>56</v>
      </c>
      <c r="C78" s="51">
        <v>73</v>
      </c>
      <c r="D78" s="27">
        <v>129</v>
      </c>
      <c r="E78" s="50">
        <v>47</v>
      </c>
      <c r="F78" s="51">
        <v>53</v>
      </c>
      <c r="G78" s="27">
        <v>100</v>
      </c>
      <c r="H78" s="50">
        <v>48</v>
      </c>
      <c r="I78" s="51">
        <v>62</v>
      </c>
      <c r="J78" s="27">
        <v>110</v>
      </c>
      <c r="K78" s="50">
        <v>49</v>
      </c>
      <c r="L78" s="51">
        <v>40</v>
      </c>
      <c r="M78" s="27">
        <v>89</v>
      </c>
      <c r="N78" s="50">
        <v>34</v>
      </c>
      <c r="O78" s="51">
        <v>51</v>
      </c>
      <c r="P78" s="27">
        <v>85</v>
      </c>
      <c r="Q78" s="50">
        <v>33</v>
      </c>
      <c r="R78" s="51">
        <v>46</v>
      </c>
      <c r="S78" s="27">
        <v>79</v>
      </c>
      <c r="T78" s="50">
        <v>48</v>
      </c>
      <c r="U78" s="51">
        <v>44</v>
      </c>
      <c r="V78" s="27">
        <v>92</v>
      </c>
      <c r="W78" s="50">
        <v>27</v>
      </c>
      <c r="X78" s="51">
        <v>33</v>
      </c>
      <c r="Y78" s="27">
        <v>60</v>
      </c>
      <c r="Z78" s="50">
        <v>33</v>
      </c>
      <c r="AA78" s="51">
        <v>53</v>
      </c>
      <c r="AB78" s="27">
        <v>86</v>
      </c>
      <c r="AC78" s="50">
        <v>91</v>
      </c>
      <c r="AD78" s="51">
        <v>83</v>
      </c>
      <c r="AE78" s="27">
        <v>174</v>
      </c>
      <c r="AF78" s="50">
        <v>80</v>
      </c>
      <c r="AG78" s="51">
        <v>103</v>
      </c>
      <c r="AH78" s="27">
        <v>183</v>
      </c>
      <c r="AI78" s="50">
        <v>80</v>
      </c>
      <c r="AJ78" s="51">
        <v>100</v>
      </c>
      <c r="AK78" s="27">
        <v>180</v>
      </c>
      <c r="AM78" s="10">
        <f t="shared" si="5"/>
        <v>74</v>
      </c>
      <c r="AN78" s="9">
        <f t="shared" si="6"/>
        <v>626</v>
      </c>
      <c r="AO78" s="9">
        <f t="shared" si="7"/>
        <v>741</v>
      </c>
      <c r="AP78" s="9">
        <f t="shared" si="8"/>
        <v>1367</v>
      </c>
    </row>
    <row r="79" spans="1:42" s="5" customFormat="1" ht="12.45" customHeight="1">
      <c r="A79" s="14">
        <v>75</v>
      </c>
      <c r="B79" s="52">
        <v>73</v>
      </c>
      <c r="C79" s="53">
        <v>84</v>
      </c>
      <c r="D79" s="28">
        <v>157</v>
      </c>
      <c r="E79" s="52">
        <v>46</v>
      </c>
      <c r="F79" s="53">
        <v>52</v>
      </c>
      <c r="G79" s="28">
        <v>98</v>
      </c>
      <c r="H79" s="52">
        <v>47</v>
      </c>
      <c r="I79" s="53">
        <v>73</v>
      </c>
      <c r="J79" s="28">
        <v>120</v>
      </c>
      <c r="K79" s="52">
        <v>43</v>
      </c>
      <c r="L79" s="53">
        <v>60</v>
      </c>
      <c r="M79" s="28">
        <v>103</v>
      </c>
      <c r="N79" s="52">
        <v>31</v>
      </c>
      <c r="O79" s="53">
        <v>33</v>
      </c>
      <c r="P79" s="28">
        <v>64</v>
      </c>
      <c r="Q79" s="52">
        <v>36</v>
      </c>
      <c r="R79" s="53">
        <v>36</v>
      </c>
      <c r="S79" s="28">
        <v>72</v>
      </c>
      <c r="T79" s="52">
        <v>62</v>
      </c>
      <c r="U79" s="53">
        <v>51</v>
      </c>
      <c r="V79" s="28">
        <v>113</v>
      </c>
      <c r="W79" s="52">
        <v>19</v>
      </c>
      <c r="X79" s="53">
        <v>29</v>
      </c>
      <c r="Y79" s="28">
        <v>48</v>
      </c>
      <c r="Z79" s="52">
        <v>48</v>
      </c>
      <c r="AA79" s="53">
        <v>54</v>
      </c>
      <c r="AB79" s="28">
        <v>102</v>
      </c>
      <c r="AC79" s="52">
        <v>104</v>
      </c>
      <c r="AD79" s="53">
        <v>101</v>
      </c>
      <c r="AE79" s="28">
        <v>205</v>
      </c>
      <c r="AF79" s="52">
        <v>75</v>
      </c>
      <c r="AG79" s="53">
        <v>128</v>
      </c>
      <c r="AH79" s="28">
        <v>203</v>
      </c>
      <c r="AI79" s="52">
        <v>87</v>
      </c>
      <c r="AJ79" s="53">
        <v>124</v>
      </c>
      <c r="AK79" s="28">
        <v>211</v>
      </c>
      <c r="AM79" s="10">
        <f t="shared" si="5"/>
        <v>75</v>
      </c>
      <c r="AN79" s="9">
        <f t="shared" si="6"/>
        <v>671</v>
      </c>
      <c r="AO79" s="9">
        <f t="shared" si="7"/>
        <v>825</v>
      </c>
      <c r="AP79" s="9">
        <f t="shared" si="8"/>
        <v>1496</v>
      </c>
    </row>
    <row r="80" spans="1:42" s="5" customFormat="1" ht="12.45" customHeight="1">
      <c r="A80" s="15">
        <v>76</v>
      </c>
      <c r="B80" s="54">
        <v>70</v>
      </c>
      <c r="C80" s="55">
        <v>87</v>
      </c>
      <c r="D80" s="27">
        <v>157</v>
      </c>
      <c r="E80" s="54">
        <v>37</v>
      </c>
      <c r="F80" s="55">
        <v>65</v>
      </c>
      <c r="G80" s="27">
        <v>102</v>
      </c>
      <c r="H80" s="54">
        <v>78</v>
      </c>
      <c r="I80" s="55">
        <v>71</v>
      </c>
      <c r="J80" s="27">
        <v>149</v>
      </c>
      <c r="K80" s="54">
        <v>52</v>
      </c>
      <c r="L80" s="55">
        <v>69</v>
      </c>
      <c r="M80" s="27">
        <v>121</v>
      </c>
      <c r="N80" s="54">
        <v>37</v>
      </c>
      <c r="O80" s="55">
        <v>60</v>
      </c>
      <c r="P80" s="27">
        <v>97</v>
      </c>
      <c r="Q80" s="54">
        <v>45</v>
      </c>
      <c r="R80" s="55">
        <v>47</v>
      </c>
      <c r="S80" s="27">
        <v>92</v>
      </c>
      <c r="T80" s="54">
        <v>45</v>
      </c>
      <c r="U80" s="55">
        <v>54</v>
      </c>
      <c r="V80" s="27">
        <v>99</v>
      </c>
      <c r="W80" s="54">
        <v>33</v>
      </c>
      <c r="X80" s="55">
        <v>50</v>
      </c>
      <c r="Y80" s="27">
        <v>83</v>
      </c>
      <c r="Z80" s="54">
        <v>54</v>
      </c>
      <c r="AA80" s="55">
        <v>59</v>
      </c>
      <c r="AB80" s="27">
        <v>113</v>
      </c>
      <c r="AC80" s="54">
        <v>106</v>
      </c>
      <c r="AD80" s="55">
        <v>121</v>
      </c>
      <c r="AE80" s="27">
        <v>227</v>
      </c>
      <c r="AF80" s="54">
        <v>87</v>
      </c>
      <c r="AG80" s="55">
        <v>125</v>
      </c>
      <c r="AH80" s="27">
        <v>212</v>
      </c>
      <c r="AI80" s="54">
        <v>63</v>
      </c>
      <c r="AJ80" s="55">
        <v>109</v>
      </c>
      <c r="AK80" s="27">
        <v>172</v>
      </c>
      <c r="AM80" s="10">
        <f t="shared" si="5"/>
        <v>76</v>
      </c>
      <c r="AN80" s="9">
        <f t="shared" si="6"/>
        <v>707</v>
      </c>
      <c r="AO80" s="9">
        <f t="shared" si="7"/>
        <v>917</v>
      </c>
      <c r="AP80" s="9">
        <f t="shared" si="8"/>
        <v>1624</v>
      </c>
    </row>
    <row r="81" spans="1:42" s="5" customFormat="1" ht="12.45" customHeight="1">
      <c r="A81" s="15">
        <v>77</v>
      </c>
      <c r="B81" s="54">
        <v>87</v>
      </c>
      <c r="C81" s="55">
        <v>98</v>
      </c>
      <c r="D81" s="27">
        <v>185</v>
      </c>
      <c r="E81" s="54">
        <v>55</v>
      </c>
      <c r="F81" s="55">
        <v>67</v>
      </c>
      <c r="G81" s="27">
        <v>122</v>
      </c>
      <c r="H81" s="54">
        <v>48</v>
      </c>
      <c r="I81" s="55">
        <v>83</v>
      </c>
      <c r="J81" s="27">
        <v>131</v>
      </c>
      <c r="K81" s="54">
        <v>69</v>
      </c>
      <c r="L81" s="55">
        <v>68</v>
      </c>
      <c r="M81" s="27">
        <v>137</v>
      </c>
      <c r="N81" s="54">
        <v>46</v>
      </c>
      <c r="O81" s="55">
        <v>56</v>
      </c>
      <c r="P81" s="27">
        <v>102</v>
      </c>
      <c r="Q81" s="54">
        <v>41</v>
      </c>
      <c r="R81" s="55">
        <v>56</v>
      </c>
      <c r="S81" s="27">
        <v>97</v>
      </c>
      <c r="T81" s="54">
        <v>61</v>
      </c>
      <c r="U81" s="55">
        <v>78</v>
      </c>
      <c r="V81" s="27">
        <v>139</v>
      </c>
      <c r="W81" s="54">
        <v>28</v>
      </c>
      <c r="X81" s="55">
        <v>35</v>
      </c>
      <c r="Y81" s="27">
        <v>63</v>
      </c>
      <c r="Z81" s="54">
        <v>47</v>
      </c>
      <c r="AA81" s="55">
        <v>66</v>
      </c>
      <c r="AB81" s="27">
        <v>113</v>
      </c>
      <c r="AC81" s="54">
        <v>114</v>
      </c>
      <c r="AD81" s="55">
        <v>145</v>
      </c>
      <c r="AE81" s="27">
        <v>259</v>
      </c>
      <c r="AF81" s="54">
        <v>105</v>
      </c>
      <c r="AG81" s="55">
        <v>175</v>
      </c>
      <c r="AH81" s="27">
        <v>280</v>
      </c>
      <c r="AI81" s="54">
        <v>96</v>
      </c>
      <c r="AJ81" s="55">
        <v>124</v>
      </c>
      <c r="AK81" s="27">
        <v>220</v>
      </c>
      <c r="AM81" s="10">
        <f t="shared" si="5"/>
        <v>77</v>
      </c>
      <c r="AN81" s="9">
        <f t="shared" si="6"/>
        <v>797</v>
      </c>
      <c r="AO81" s="9">
        <f t="shared" si="7"/>
        <v>1051</v>
      </c>
      <c r="AP81" s="9">
        <f t="shared" si="8"/>
        <v>1848</v>
      </c>
    </row>
    <row r="82" spans="1:42" s="5" customFormat="1" ht="12.45" customHeight="1">
      <c r="A82" s="15">
        <v>78</v>
      </c>
      <c r="B82" s="54">
        <v>83</v>
      </c>
      <c r="C82" s="55">
        <v>104</v>
      </c>
      <c r="D82" s="27">
        <v>187</v>
      </c>
      <c r="E82" s="54">
        <v>54</v>
      </c>
      <c r="F82" s="55">
        <v>59</v>
      </c>
      <c r="G82" s="27">
        <v>113</v>
      </c>
      <c r="H82" s="54">
        <v>74</v>
      </c>
      <c r="I82" s="55">
        <v>91</v>
      </c>
      <c r="J82" s="27">
        <v>165</v>
      </c>
      <c r="K82" s="54">
        <v>46</v>
      </c>
      <c r="L82" s="55">
        <v>62</v>
      </c>
      <c r="M82" s="27">
        <v>108</v>
      </c>
      <c r="N82" s="54">
        <v>43</v>
      </c>
      <c r="O82" s="55">
        <v>64</v>
      </c>
      <c r="P82" s="27">
        <v>107</v>
      </c>
      <c r="Q82" s="54">
        <v>38</v>
      </c>
      <c r="R82" s="55">
        <v>63</v>
      </c>
      <c r="S82" s="27">
        <v>101</v>
      </c>
      <c r="T82" s="54">
        <v>59</v>
      </c>
      <c r="U82" s="55">
        <v>87</v>
      </c>
      <c r="V82" s="27">
        <v>146</v>
      </c>
      <c r="W82" s="54">
        <v>30</v>
      </c>
      <c r="X82" s="55">
        <v>42</v>
      </c>
      <c r="Y82" s="27">
        <v>72</v>
      </c>
      <c r="Z82" s="54">
        <v>65</v>
      </c>
      <c r="AA82" s="55">
        <v>58</v>
      </c>
      <c r="AB82" s="27">
        <v>123</v>
      </c>
      <c r="AC82" s="54">
        <v>115</v>
      </c>
      <c r="AD82" s="55">
        <v>139</v>
      </c>
      <c r="AE82" s="27">
        <v>254</v>
      </c>
      <c r="AF82" s="54">
        <v>114</v>
      </c>
      <c r="AG82" s="55">
        <v>162</v>
      </c>
      <c r="AH82" s="27">
        <v>276</v>
      </c>
      <c r="AI82" s="54">
        <v>89</v>
      </c>
      <c r="AJ82" s="55">
        <v>132</v>
      </c>
      <c r="AK82" s="27">
        <v>221</v>
      </c>
      <c r="AM82" s="10">
        <f t="shared" si="5"/>
        <v>78</v>
      </c>
      <c r="AN82" s="9">
        <f t="shared" si="6"/>
        <v>810</v>
      </c>
      <c r="AO82" s="9">
        <f t="shared" si="7"/>
        <v>1063</v>
      </c>
      <c r="AP82" s="9">
        <f t="shared" si="8"/>
        <v>1873</v>
      </c>
    </row>
    <row r="83" spans="1:42" s="5" customFormat="1" ht="12.45" customHeight="1">
      <c r="A83" s="18">
        <v>79</v>
      </c>
      <c r="B83" s="60">
        <v>70</v>
      </c>
      <c r="C83" s="61">
        <v>84</v>
      </c>
      <c r="D83" s="31">
        <v>154</v>
      </c>
      <c r="E83" s="60">
        <v>52</v>
      </c>
      <c r="F83" s="61">
        <v>63</v>
      </c>
      <c r="G83" s="31">
        <v>115</v>
      </c>
      <c r="H83" s="60">
        <v>53</v>
      </c>
      <c r="I83" s="61">
        <v>68</v>
      </c>
      <c r="J83" s="31">
        <v>121</v>
      </c>
      <c r="K83" s="60">
        <v>51</v>
      </c>
      <c r="L83" s="61">
        <v>79</v>
      </c>
      <c r="M83" s="31">
        <v>130</v>
      </c>
      <c r="N83" s="60">
        <v>51</v>
      </c>
      <c r="O83" s="61">
        <v>60</v>
      </c>
      <c r="P83" s="31">
        <v>111</v>
      </c>
      <c r="Q83" s="60">
        <v>38</v>
      </c>
      <c r="R83" s="61">
        <v>63</v>
      </c>
      <c r="S83" s="31">
        <v>101</v>
      </c>
      <c r="T83" s="60">
        <v>49</v>
      </c>
      <c r="U83" s="61">
        <v>83</v>
      </c>
      <c r="V83" s="31">
        <v>132</v>
      </c>
      <c r="W83" s="60">
        <v>33</v>
      </c>
      <c r="X83" s="61">
        <v>51</v>
      </c>
      <c r="Y83" s="31">
        <v>84</v>
      </c>
      <c r="Z83" s="60">
        <v>50</v>
      </c>
      <c r="AA83" s="61">
        <v>52</v>
      </c>
      <c r="AB83" s="31">
        <v>102</v>
      </c>
      <c r="AC83" s="60">
        <v>107</v>
      </c>
      <c r="AD83" s="61">
        <v>137</v>
      </c>
      <c r="AE83" s="31">
        <v>244</v>
      </c>
      <c r="AF83" s="60">
        <v>107</v>
      </c>
      <c r="AG83" s="61">
        <v>154</v>
      </c>
      <c r="AH83" s="31">
        <v>261</v>
      </c>
      <c r="AI83" s="60">
        <v>94</v>
      </c>
      <c r="AJ83" s="61">
        <v>103</v>
      </c>
      <c r="AK83" s="31">
        <v>197</v>
      </c>
      <c r="AM83" s="10">
        <f t="shared" si="5"/>
        <v>79</v>
      </c>
      <c r="AN83" s="9">
        <f t="shared" si="6"/>
        <v>755</v>
      </c>
      <c r="AO83" s="9">
        <f t="shared" si="7"/>
        <v>997</v>
      </c>
      <c r="AP83" s="9">
        <f t="shared" si="8"/>
        <v>1752</v>
      </c>
    </row>
    <row r="84" spans="1:42" s="5" customFormat="1" ht="12.45" customHeight="1">
      <c r="A84" s="13">
        <v>80</v>
      </c>
      <c r="B84" s="50">
        <v>39</v>
      </c>
      <c r="C84" s="51">
        <v>53</v>
      </c>
      <c r="D84" s="27">
        <v>92</v>
      </c>
      <c r="E84" s="50">
        <v>23</v>
      </c>
      <c r="F84" s="51">
        <v>34</v>
      </c>
      <c r="G84" s="27">
        <v>57</v>
      </c>
      <c r="H84" s="50">
        <v>36</v>
      </c>
      <c r="I84" s="51">
        <v>54</v>
      </c>
      <c r="J84" s="27">
        <v>90</v>
      </c>
      <c r="K84" s="50">
        <v>41</v>
      </c>
      <c r="L84" s="51">
        <v>51</v>
      </c>
      <c r="M84" s="27">
        <v>92</v>
      </c>
      <c r="N84" s="50">
        <v>18</v>
      </c>
      <c r="O84" s="51">
        <v>29</v>
      </c>
      <c r="P84" s="27">
        <v>47</v>
      </c>
      <c r="Q84" s="50">
        <v>32</v>
      </c>
      <c r="R84" s="51">
        <v>43</v>
      </c>
      <c r="S84" s="27">
        <v>75</v>
      </c>
      <c r="T84" s="50">
        <v>25</v>
      </c>
      <c r="U84" s="51">
        <v>41</v>
      </c>
      <c r="V84" s="27">
        <v>66</v>
      </c>
      <c r="W84" s="50">
        <v>12</v>
      </c>
      <c r="X84" s="51">
        <v>21</v>
      </c>
      <c r="Y84" s="27">
        <v>33</v>
      </c>
      <c r="Z84" s="50">
        <v>28</v>
      </c>
      <c r="AA84" s="51">
        <v>38</v>
      </c>
      <c r="AB84" s="27">
        <v>66</v>
      </c>
      <c r="AC84" s="50">
        <v>58</v>
      </c>
      <c r="AD84" s="51">
        <v>77</v>
      </c>
      <c r="AE84" s="27">
        <v>135</v>
      </c>
      <c r="AF84" s="50">
        <v>65</v>
      </c>
      <c r="AG84" s="51">
        <v>96</v>
      </c>
      <c r="AH84" s="27">
        <v>161</v>
      </c>
      <c r="AI84" s="50">
        <v>49</v>
      </c>
      <c r="AJ84" s="51">
        <v>77</v>
      </c>
      <c r="AK84" s="27">
        <v>126</v>
      </c>
      <c r="AM84" s="10">
        <f t="shared" si="5"/>
        <v>80</v>
      </c>
      <c r="AN84" s="9">
        <f t="shared" si="6"/>
        <v>426</v>
      </c>
      <c r="AO84" s="9">
        <f t="shared" si="7"/>
        <v>614</v>
      </c>
      <c r="AP84" s="9">
        <f t="shared" si="8"/>
        <v>1040</v>
      </c>
    </row>
    <row r="85" spans="1:42" s="5" customFormat="1" ht="12.45" customHeight="1">
      <c r="A85" s="13">
        <v>81</v>
      </c>
      <c r="B85" s="50">
        <v>42</v>
      </c>
      <c r="C85" s="51">
        <v>54</v>
      </c>
      <c r="D85" s="27">
        <v>96</v>
      </c>
      <c r="E85" s="50">
        <v>20</v>
      </c>
      <c r="F85" s="51">
        <v>41</v>
      </c>
      <c r="G85" s="27">
        <v>61</v>
      </c>
      <c r="H85" s="50">
        <v>31</v>
      </c>
      <c r="I85" s="51">
        <v>49</v>
      </c>
      <c r="J85" s="27">
        <v>80</v>
      </c>
      <c r="K85" s="50">
        <v>32</v>
      </c>
      <c r="L85" s="51">
        <v>44</v>
      </c>
      <c r="M85" s="27">
        <v>76</v>
      </c>
      <c r="N85" s="50">
        <v>26</v>
      </c>
      <c r="O85" s="51">
        <v>50</v>
      </c>
      <c r="P85" s="27">
        <v>76</v>
      </c>
      <c r="Q85" s="50">
        <v>27</v>
      </c>
      <c r="R85" s="51">
        <v>40</v>
      </c>
      <c r="S85" s="27">
        <v>67</v>
      </c>
      <c r="T85" s="50">
        <v>39</v>
      </c>
      <c r="U85" s="51">
        <v>49</v>
      </c>
      <c r="V85" s="27">
        <v>88</v>
      </c>
      <c r="W85" s="50">
        <v>26</v>
      </c>
      <c r="X85" s="51">
        <v>31</v>
      </c>
      <c r="Y85" s="27">
        <v>57</v>
      </c>
      <c r="Z85" s="50">
        <v>36</v>
      </c>
      <c r="AA85" s="51">
        <v>36</v>
      </c>
      <c r="AB85" s="27">
        <v>72</v>
      </c>
      <c r="AC85" s="50">
        <v>73</v>
      </c>
      <c r="AD85" s="51">
        <v>120</v>
      </c>
      <c r="AE85" s="27">
        <v>193</v>
      </c>
      <c r="AF85" s="50">
        <v>67</v>
      </c>
      <c r="AG85" s="51">
        <v>87</v>
      </c>
      <c r="AH85" s="27">
        <v>154</v>
      </c>
      <c r="AI85" s="50">
        <v>49</v>
      </c>
      <c r="AJ85" s="51">
        <v>82</v>
      </c>
      <c r="AK85" s="27">
        <v>131</v>
      </c>
      <c r="AM85" s="10">
        <f t="shared" si="5"/>
        <v>81</v>
      </c>
      <c r="AN85" s="9">
        <f t="shared" si="6"/>
        <v>468</v>
      </c>
      <c r="AO85" s="9">
        <f t="shared" si="7"/>
        <v>683</v>
      </c>
      <c r="AP85" s="9">
        <f t="shared" si="8"/>
        <v>1151</v>
      </c>
    </row>
    <row r="86" spans="1:42" s="5" customFormat="1" ht="12.45" customHeight="1">
      <c r="A86" s="13">
        <v>82</v>
      </c>
      <c r="B86" s="50">
        <v>52</v>
      </c>
      <c r="C86" s="51">
        <v>63</v>
      </c>
      <c r="D86" s="27">
        <v>115</v>
      </c>
      <c r="E86" s="50">
        <v>32</v>
      </c>
      <c r="F86" s="51">
        <v>42</v>
      </c>
      <c r="G86" s="27">
        <v>74</v>
      </c>
      <c r="H86" s="50">
        <v>40</v>
      </c>
      <c r="I86" s="51">
        <v>64</v>
      </c>
      <c r="J86" s="27">
        <v>104</v>
      </c>
      <c r="K86" s="50">
        <v>35</v>
      </c>
      <c r="L86" s="51">
        <v>61</v>
      </c>
      <c r="M86" s="27">
        <v>96</v>
      </c>
      <c r="N86" s="50">
        <v>29</v>
      </c>
      <c r="O86" s="51">
        <v>62</v>
      </c>
      <c r="P86" s="27">
        <v>91</v>
      </c>
      <c r="Q86" s="50">
        <v>37</v>
      </c>
      <c r="R86" s="51">
        <v>38</v>
      </c>
      <c r="S86" s="27">
        <v>75</v>
      </c>
      <c r="T86" s="50">
        <v>34</v>
      </c>
      <c r="U86" s="51">
        <v>54</v>
      </c>
      <c r="V86" s="27">
        <v>88</v>
      </c>
      <c r="W86" s="50">
        <v>23</v>
      </c>
      <c r="X86" s="51">
        <v>37</v>
      </c>
      <c r="Y86" s="27">
        <v>60</v>
      </c>
      <c r="Z86" s="50">
        <v>37</v>
      </c>
      <c r="AA86" s="51">
        <v>54</v>
      </c>
      <c r="AB86" s="27">
        <v>91</v>
      </c>
      <c r="AC86" s="50">
        <v>77</v>
      </c>
      <c r="AD86" s="51">
        <v>113</v>
      </c>
      <c r="AE86" s="27">
        <v>190</v>
      </c>
      <c r="AF86" s="50">
        <v>93</v>
      </c>
      <c r="AG86" s="51">
        <v>139</v>
      </c>
      <c r="AH86" s="27">
        <v>232</v>
      </c>
      <c r="AI86" s="50">
        <v>69</v>
      </c>
      <c r="AJ86" s="51">
        <v>100</v>
      </c>
      <c r="AK86" s="27">
        <v>169</v>
      </c>
      <c r="AM86" s="10">
        <f t="shared" si="5"/>
        <v>82</v>
      </c>
      <c r="AN86" s="9">
        <f t="shared" si="6"/>
        <v>558</v>
      </c>
      <c r="AO86" s="9">
        <f t="shared" si="7"/>
        <v>827</v>
      </c>
      <c r="AP86" s="9">
        <f t="shared" si="8"/>
        <v>1385</v>
      </c>
    </row>
    <row r="87" spans="1:42" s="5" customFormat="1" ht="12.45" customHeight="1">
      <c r="A87" s="13">
        <v>83</v>
      </c>
      <c r="B87" s="50">
        <v>44</v>
      </c>
      <c r="C87" s="51">
        <v>68</v>
      </c>
      <c r="D87" s="27">
        <v>112</v>
      </c>
      <c r="E87" s="50">
        <v>29</v>
      </c>
      <c r="F87" s="51">
        <v>46</v>
      </c>
      <c r="G87" s="27">
        <v>75</v>
      </c>
      <c r="H87" s="50">
        <v>38</v>
      </c>
      <c r="I87" s="51">
        <v>53</v>
      </c>
      <c r="J87" s="27">
        <v>91</v>
      </c>
      <c r="K87" s="50">
        <v>32</v>
      </c>
      <c r="L87" s="51">
        <v>65</v>
      </c>
      <c r="M87" s="27">
        <v>97</v>
      </c>
      <c r="N87" s="50">
        <v>36</v>
      </c>
      <c r="O87" s="51">
        <v>52</v>
      </c>
      <c r="P87" s="27">
        <v>88</v>
      </c>
      <c r="Q87" s="50">
        <v>32</v>
      </c>
      <c r="R87" s="51">
        <v>51</v>
      </c>
      <c r="S87" s="27">
        <v>83</v>
      </c>
      <c r="T87" s="50">
        <v>23</v>
      </c>
      <c r="U87" s="51">
        <v>66</v>
      </c>
      <c r="V87" s="27">
        <v>89</v>
      </c>
      <c r="W87" s="50">
        <v>19</v>
      </c>
      <c r="X87" s="51">
        <v>25</v>
      </c>
      <c r="Y87" s="27">
        <v>44</v>
      </c>
      <c r="Z87" s="50">
        <v>28</v>
      </c>
      <c r="AA87" s="51">
        <v>44</v>
      </c>
      <c r="AB87" s="27">
        <v>72</v>
      </c>
      <c r="AC87" s="50">
        <v>81</v>
      </c>
      <c r="AD87" s="51">
        <v>137</v>
      </c>
      <c r="AE87" s="27">
        <v>218</v>
      </c>
      <c r="AF87" s="50">
        <v>82</v>
      </c>
      <c r="AG87" s="51">
        <v>137</v>
      </c>
      <c r="AH87" s="27">
        <v>219</v>
      </c>
      <c r="AI87" s="50">
        <v>61</v>
      </c>
      <c r="AJ87" s="51">
        <v>93</v>
      </c>
      <c r="AK87" s="27">
        <v>154</v>
      </c>
      <c r="AM87" s="10">
        <f t="shared" si="5"/>
        <v>83</v>
      </c>
      <c r="AN87" s="9">
        <f t="shared" si="6"/>
        <v>505</v>
      </c>
      <c r="AO87" s="9">
        <f t="shared" si="7"/>
        <v>837</v>
      </c>
      <c r="AP87" s="9">
        <f t="shared" si="8"/>
        <v>1342</v>
      </c>
    </row>
    <row r="88" spans="1:42" s="5" customFormat="1" ht="12.45" customHeight="1">
      <c r="A88" s="17">
        <v>84</v>
      </c>
      <c r="B88" s="58">
        <v>52</v>
      </c>
      <c r="C88" s="59">
        <v>76</v>
      </c>
      <c r="D88" s="30">
        <v>128</v>
      </c>
      <c r="E88" s="58">
        <v>30</v>
      </c>
      <c r="F88" s="59">
        <v>54</v>
      </c>
      <c r="G88" s="30">
        <v>84</v>
      </c>
      <c r="H88" s="58">
        <v>45</v>
      </c>
      <c r="I88" s="59">
        <v>67</v>
      </c>
      <c r="J88" s="30">
        <v>112</v>
      </c>
      <c r="K88" s="58">
        <v>30</v>
      </c>
      <c r="L88" s="59">
        <v>48</v>
      </c>
      <c r="M88" s="30">
        <v>78</v>
      </c>
      <c r="N88" s="58">
        <v>26</v>
      </c>
      <c r="O88" s="59">
        <v>63</v>
      </c>
      <c r="P88" s="30">
        <v>89</v>
      </c>
      <c r="Q88" s="58">
        <v>39</v>
      </c>
      <c r="R88" s="59">
        <v>54</v>
      </c>
      <c r="S88" s="30">
        <v>93</v>
      </c>
      <c r="T88" s="58">
        <v>28</v>
      </c>
      <c r="U88" s="59">
        <v>61</v>
      </c>
      <c r="V88" s="30">
        <v>89</v>
      </c>
      <c r="W88" s="58">
        <v>14</v>
      </c>
      <c r="X88" s="59">
        <v>20</v>
      </c>
      <c r="Y88" s="30">
        <v>34</v>
      </c>
      <c r="Z88" s="58">
        <v>35</v>
      </c>
      <c r="AA88" s="59">
        <v>40</v>
      </c>
      <c r="AB88" s="30">
        <v>75</v>
      </c>
      <c r="AC88" s="58">
        <v>76</v>
      </c>
      <c r="AD88" s="59">
        <v>130</v>
      </c>
      <c r="AE88" s="30">
        <v>206</v>
      </c>
      <c r="AF88" s="58">
        <v>71</v>
      </c>
      <c r="AG88" s="59">
        <v>154</v>
      </c>
      <c r="AH88" s="30">
        <v>225</v>
      </c>
      <c r="AI88" s="58">
        <v>56</v>
      </c>
      <c r="AJ88" s="59">
        <v>82</v>
      </c>
      <c r="AK88" s="30">
        <v>138</v>
      </c>
      <c r="AM88" s="10">
        <f t="shared" si="5"/>
        <v>84</v>
      </c>
      <c r="AN88" s="9">
        <f t="shared" si="6"/>
        <v>502</v>
      </c>
      <c r="AO88" s="9">
        <f t="shared" si="7"/>
        <v>849</v>
      </c>
      <c r="AP88" s="9">
        <f t="shared" si="8"/>
        <v>1351</v>
      </c>
    </row>
    <row r="89" spans="1:42" s="5" customFormat="1" ht="12.45" customHeight="1">
      <c r="A89" s="15">
        <v>85</v>
      </c>
      <c r="B89" s="54">
        <v>37</v>
      </c>
      <c r="C89" s="55">
        <v>87</v>
      </c>
      <c r="D89" s="27">
        <v>124</v>
      </c>
      <c r="E89" s="54">
        <v>33</v>
      </c>
      <c r="F89" s="55">
        <v>41</v>
      </c>
      <c r="G89" s="27">
        <v>74</v>
      </c>
      <c r="H89" s="54">
        <v>37</v>
      </c>
      <c r="I89" s="55">
        <v>43</v>
      </c>
      <c r="J89" s="27">
        <v>80</v>
      </c>
      <c r="K89" s="54">
        <v>21</v>
      </c>
      <c r="L89" s="55">
        <v>66</v>
      </c>
      <c r="M89" s="27">
        <v>87</v>
      </c>
      <c r="N89" s="54">
        <v>45</v>
      </c>
      <c r="O89" s="55">
        <v>55</v>
      </c>
      <c r="P89" s="27">
        <v>100</v>
      </c>
      <c r="Q89" s="54">
        <v>25</v>
      </c>
      <c r="R89" s="55">
        <v>53</v>
      </c>
      <c r="S89" s="27">
        <v>78</v>
      </c>
      <c r="T89" s="54">
        <v>28</v>
      </c>
      <c r="U89" s="55">
        <v>61</v>
      </c>
      <c r="V89" s="27">
        <v>89</v>
      </c>
      <c r="W89" s="54">
        <v>18</v>
      </c>
      <c r="X89" s="55">
        <v>23</v>
      </c>
      <c r="Y89" s="27">
        <v>41</v>
      </c>
      <c r="Z89" s="54">
        <v>30</v>
      </c>
      <c r="AA89" s="55">
        <v>35</v>
      </c>
      <c r="AB89" s="27">
        <v>65</v>
      </c>
      <c r="AC89" s="54">
        <v>70</v>
      </c>
      <c r="AD89" s="55">
        <v>142</v>
      </c>
      <c r="AE89" s="27">
        <v>212</v>
      </c>
      <c r="AF89" s="54">
        <v>84</v>
      </c>
      <c r="AG89" s="55">
        <v>141</v>
      </c>
      <c r="AH89" s="27">
        <v>225</v>
      </c>
      <c r="AI89" s="54">
        <v>60</v>
      </c>
      <c r="AJ89" s="55">
        <v>83</v>
      </c>
      <c r="AK89" s="27">
        <v>143</v>
      </c>
      <c r="AM89" s="10">
        <f t="shared" si="5"/>
        <v>85</v>
      </c>
      <c r="AN89" s="9">
        <f t="shared" si="6"/>
        <v>488</v>
      </c>
      <c r="AO89" s="9">
        <f t="shared" si="7"/>
        <v>830</v>
      </c>
      <c r="AP89" s="9">
        <f t="shared" si="8"/>
        <v>1318</v>
      </c>
    </row>
    <row r="90" spans="1:42" s="5" customFormat="1" ht="12.45" customHeight="1">
      <c r="A90" s="15">
        <v>86</v>
      </c>
      <c r="B90" s="54">
        <v>32</v>
      </c>
      <c r="C90" s="55">
        <v>71</v>
      </c>
      <c r="D90" s="27">
        <v>103</v>
      </c>
      <c r="E90" s="54">
        <v>22</v>
      </c>
      <c r="F90" s="55">
        <v>32</v>
      </c>
      <c r="G90" s="27">
        <v>54</v>
      </c>
      <c r="H90" s="54">
        <v>25</v>
      </c>
      <c r="I90" s="55">
        <v>38</v>
      </c>
      <c r="J90" s="27">
        <v>63</v>
      </c>
      <c r="K90" s="54">
        <v>21</v>
      </c>
      <c r="L90" s="55">
        <v>58</v>
      </c>
      <c r="M90" s="27">
        <v>79</v>
      </c>
      <c r="N90" s="54">
        <v>26</v>
      </c>
      <c r="O90" s="55">
        <v>35</v>
      </c>
      <c r="P90" s="27">
        <v>61</v>
      </c>
      <c r="Q90" s="54">
        <v>21</v>
      </c>
      <c r="R90" s="55">
        <v>47</v>
      </c>
      <c r="S90" s="27">
        <v>68</v>
      </c>
      <c r="T90" s="54">
        <v>33</v>
      </c>
      <c r="U90" s="55">
        <v>53</v>
      </c>
      <c r="V90" s="27">
        <v>86</v>
      </c>
      <c r="W90" s="54">
        <v>19</v>
      </c>
      <c r="X90" s="55">
        <v>24</v>
      </c>
      <c r="Y90" s="27">
        <v>43</v>
      </c>
      <c r="Z90" s="54">
        <v>18</v>
      </c>
      <c r="AA90" s="55">
        <v>31</v>
      </c>
      <c r="AB90" s="27">
        <v>49</v>
      </c>
      <c r="AC90" s="54">
        <v>57</v>
      </c>
      <c r="AD90" s="55">
        <v>124</v>
      </c>
      <c r="AE90" s="27">
        <v>181</v>
      </c>
      <c r="AF90" s="54">
        <v>44</v>
      </c>
      <c r="AG90" s="55">
        <v>110</v>
      </c>
      <c r="AH90" s="27">
        <v>154</v>
      </c>
      <c r="AI90" s="54">
        <v>39</v>
      </c>
      <c r="AJ90" s="55">
        <v>65</v>
      </c>
      <c r="AK90" s="27">
        <v>104</v>
      </c>
      <c r="AM90" s="10">
        <f t="shared" si="5"/>
        <v>86</v>
      </c>
      <c r="AN90" s="9">
        <f t="shared" si="6"/>
        <v>357</v>
      </c>
      <c r="AO90" s="9">
        <f t="shared" si="7"/>
        <v>688</v>
      </c>
      <c r="AP90" s="9">
        <f t="shared" si="8"/>
        <v>1045</v>
      </c>
    </row>
    <row r="91" spans="1:42" s="5" customFormat="1" ht="12.45" customHeight="1">
      <c r="A91" s="15">
        <v>87</v>
      </c>
      <c r="B91" s="54">
        <v>29</v>
      </c>
      <c r="C91" s="55">
        <v>53</v>
      </c>
      <c r="D91" s="27">
        <v>82</v>
      </c>
      <c r="E91" s="54">
        <v>17</v>
      </c>
      <c r="F91" s="55">
        <v>23</v>
      </c>
      <c r="G91" s="27">
        <v>40</v>
      </c>
      <c r="H91" s="54">
        <v>20</v>
      </c>
      <c r="I91" s="55">
        <v>44</v>
      </c>
      <c r="J91" s="27">
        <v>64</v>
      </c>
      <c r="K91" s="54">
        <v>22</v>
      </c>
      <c r="L91" s="55">
        <v>39</v>
      </c>
      <c r="M91" s="27">
        <v>61</v>
      </c>
      <c r="N91" s="54">
        <v>29</v>
      </c>
      <c r="O91" s="55">
        <v>28</v>
      </c>
      <c r="P91" s="27">
        <v>57</v>
      </c>
      <c r="Q91" s="54">
        <v>14</v>
      </c>
      <c r="R91" s="55">
        <v>32</v>
      </c>
      <c r="S91" s="27">
        <v>46</v>
      </c>
      <c r="T91" s="54">
        <v>17</v>
      </c>
      <c r="U91" s="55">
        <v>45</v>
      </c>
      <c r="V91" s="27">
        <v>62</v>
      </c>
      <c r="W91" s="54">
        <v>15</v>
      </c>
      <c r="X91" s="55">
        <v>18</v>
      </c>
      <c r="Y91" s="27">
        <v>33</v>
      </c>
      <c r="Z91" s="54">
        <v>12</v>
      </c>
      <c r="AA91" s="55">
        <v>25</v>
      </c>
      <c r="AB91" s="27">
        <v>37</v>
      </c>
      <c r="AC91" s="54">
        <v>35</v>
      </c>
      <c r="AD91" s="55">
        <v>77</v>
      </c>
      <c r="AE91" s="27">
        <v>112</v>
      </c>
      <c r="AF91" s="54">
        <v>47</v>
      </c>
      <c r="AG91" s="55">
        <v>78</v>
      </c>
      <c r="AH91" s="27">
        <v>125</v>
      </c>
      <c r="AI91" s="54">
        <v>34</v>
      </c>
      <c r="AJ91" s="55">
        <v>67</v>
      </c>
      <c r="AK91" s="27">
        <v>101</v>
      </c>
      <c r="AM91" s="10">
        <f t="shared" si="5"/>
        <v>87</v>
      </c>
      <c r="AN91" s="9">
        <f t="shared" si="6"/>
        <v>291</v>
      </c>
      <c r="AO91" s="9">
        <f t="shared" si="7"/>
        <v>529</v>
      </c>
      <c r="AP91" s="9">
        <f t="shared" si="8"/>
        <v>820</v>
      </c>
    </row>
    <row r="92" spans="1:42" s="5" customFormat="1" ht="12.45" customHeight="1">
      <c r="A92" s="15">
        <v>88</v>
      </c>
      <c r="B92" s="54">
        <v>21</v>
      </c>
      <c r="C92" s="55">
        <v>56</v>
      </c>
      <c r="D92" s="27">
        <v>77</v>
      </c>
      <c r="E92" s="54">
        <v>14</v>
      </c>
      <c r="F92" s="55">
        <v>21</v>
      </c>
      <c r="G92" s="27">
        <v>35</v>
      </c>
      <c r="H92" s="54">
        <v>15</v>
      </c>
      <c r="I92" s="55">
        <v>29</v>
      </c>
      <c r="J92" s="27">
        <v>44</v>
      </c>
      <c r="K92" s="54">
        <v>33</v>
      </c>
      <c r="L92" s="55">
        <v>34</v>
      </c>
      <c r="M92" s="27">
        <v>67</v>
      </c>
      <c r="N92" s="54">
        <v>14</v>
      </c>
      <c r="O92" s="55">
        <v>38</v>
      </c>
      <c r="P92" s="27">
        <v>52</v>
      </c>
      <c r="Q92" s="54">
        <v>14</v>
      </c>
      <c r="R92" s="55">
        <v>35</v>
      </c>
      <c r="S92" s="27">
        <v>49</v>
      </c>
      <c r="T92" s="54">
        <v>25</v>
      </c>
      <c r="U92" s="55">
        <v>49</v>
      </c>
      <c r="V92" s="27">
        <v>74</v>
      </c>
      <c r="W92" s="54">
        <v>13</v>
      </c>
      <c r="X92" s="55">
        <v>17</v>
      </c>
      <c r="Y92" s="27">
        <v>30</v>
      </c>
      <c r="Z92" s="54">
        <v>15</v>
      </c>
      <c r="AA92" s="55">
        <v>21</v>
      </c>
      <c r="AB92" s="27">
        <v>36</v>
      </c>
      <c r="AC92" s="54">
        <v>31</v>
      </c>
      <c r="AD92" s="55">
        <v>86</v>
      </c>
      <c r="AE92" s="27">
        <v>117</v>
      </c>
      <c r="AF92" s="54">
        <v>42</v>
      </c>
      <c r="AG92" s="55">
        <v>74</v>
      </c>
      <c r="AH92" s="27">
        <v>116</v>
      </c>
      <c r="AI92" s="54">
        <v>23</v>
      </c>
      <c r="AJ92" s="55">
        <v>50</v>
      </c>
      <c r="AK92" s="27">
        <v>73</v>
      </c>
      <c r="AM92" s="10">
        <f t="shared" si="5"/>
        <v>88</v>
      </c>
      <c r="AN92" s="9">
        <f t="shared" si="6"/>
        <v>260</v>
      </c>
      <c r="AO92" s="9">
        <f t="shared" si="7"/>
        <v>510</v>
      </c>
      <c r="AP92" s="9">
        <f t="shared" si="8"/>
        <v>770</v>
      </c>
    </row>
    <row r="93" spans="1:42" s="5" customFormat="1" ht="12.45" customHeight="1">
      <c r="A93" s="15">
        <v>89</v>
      </c>
      <c r="B93" s="54">
        <v>21</v>
      </c>
      <c r="C93" s="55">
        <v>51</v>
      </c>
      <c r="D93" s="27">
        <v>72</v>
      </c>
      <c r="E93" s="54">
        <v>10</v>
      </c>
      <c r="F93" s="55">
        <v>31</v>
      </c>
      <c r="G93" s="27">
        <v>41</v>
      </c>
      <c r="H93" s="54">
        <v>14</v>
      </c>
      <c r="I93" s="55">
        <v>26</v>
      </c>
      <c r="J93" s="27">
        <v>40</v>
      </c>
      <c r="K93" s="54">
        <v>20</v>
      </c>
      <c r="L93" s="55">
        <v>38</v>
      </c>
      <c r="M93" s="27">
        <v>58</v>
      </c>
      <c r="N93" s="54">
        <v>13</v>
      </c>
      <c r="O93" s="55">
        <v>25</v>
      </c>
      <c r="P93" s="27">
        <v>38</v>
      </c>
      <c r="Q93" s="54">
        <v>19</v>
      </c>
      <c r="R93" s="55">
        <v>32</v>
      </c>
      <c r="S93" s="27">
        <v>51</v>
      </c>
      <c r="T93" s="54">
        <v>12</v>
      </c>
      <c r="U93" s="55">
        <v>40</v>
      </c>
      <c r="V93" s="27">
        <v>52</v>
      </c>
      <c r="W93" s="54">
        <v>6</v>
      </c>
      <c r="X93" s="55">
        <v>14</v>
      </c>
      <c r="Y93" s="27">
        <v>20</v>
      </c>
      <c r="Z93" s="54">
        <v>10</v>
      </c>
      <c r="AA93" s="55">
        <v>15</v>
      </c>
      <c r="AB93" s="27">
        <v>25</v>
      </c>
      <c r="AC93" s="54">
        <v>38</v>
      </c>
      <c r="AD93" s="55">
        <v>61</v>
      </c>
      <c r="AE93" s="27">
        <v>99</v>
      </c>
      <c r="AF93" s="54">
        <v>37</v>
      </c>
      <c r="AG93" s="55">
        <v>63</v>
      </c>
      <c r="AH93" s="27">
        <v>100</v>
      </c>
      <c r="AI93" s="54">
        <v>17</v>
      </c>
      <c r="AJ93" s="55">
        <v>51</v>
      </c>
      <c r="AK93" s="27">
        <v>68</v>
      </c>
      <c r="AM93" s="10">
        <f t="shared" si="5"/>
        <v>89</v>
      </c>
      <c r="AN93" s="9">
        <f t="shared" si="6"/>
        <v>217</v>
      </c>
      <c r="AO93" s="9">
        <f t="shared" si="7"/>
        <v>447</v>
      </c>
      <c r="AP93" s="9">
        <f t="shared" si="8"/>
        <v>664</v>
      </c>
    </row>
    <row r="94" spans="1:42" s="5" customFormat="1" ht="12.45" customHeight="1">
      <c r="A94" s="16">
        <v>90</v>
      </c>
      <c r="B94" s="56">
        <v>30</v>
      </c>
      <c r="C94" s="57">
        <v>55</v>
      </c>
      <c r="D94" s="29">
        <v>85</v>
      </c>
      <c r="E94" s="56">
        <v>11</v>
      </c>
      <c r="F94" s="57">
        <v>19</v>
      </c>
      <c r="G94" s="29">
        <v>30</v>
      </c>
      <c r="H94" s="56">
        <v>11</v>
      </c>
      <c r="I94" s="57">
        <v>18</v>
      </c>
      <c r="J94" s="29">
        <v>29</v>
      </c>
      <c r="K94" s="56">
        <v>12</v>
      </c>
      <c r="L94" s="57">
        <v>32</v>
      </c>
      <c r="M94" s="29">
        <v>44</v>
      </c>
      <c r="N94" s="56">
        <v>15</v>
      </c>
      <c r="O94" s="57">
        <v>33</v>
      </c>
      <c r="P94" s="29">
        <v>48</v>
      </c>
      <c r="Q94" s="56">
        <v>14</v>
      </c>
      <c r="R94" s="57">
        <v>28</v>
      </c>
      <c r="S94" s="29">
        <v>42</v>
      </c>
      <c r="T94" s="56">
        <v>16</v>
      </c>
      <c r="U94" s="57">
        <v>20</v>
      </c>
      <c r="V94" s="29">
        <v>36</v>
      </c>
      <c r="W94" s="56">
        <v>8</v>
      </c>
      <c r="X94" s="57">
        <v>15</v>
      </c>
      <c r="Y94" s="29">
        <v>23</v>
      </c>
      <c r="Z94" s="56">
        <v>7</v>
      </c>
      <c r="AA94" s="57">
        <v>18</v>
      </c>
      <c r="AB94" s="29">
        <v>25</v>
      </c>
      <c r="AC94" s="56">
        <v>38</v>
      </c>
      <c r="AD94" s="57">
        <v>77</v>
      </c>
      <c r="AE94" s="29">
        <v>115</v>
      </c>
      <c r="AF94" s="56">
        <v>34</v>
      </c>
      <c r="AG94" s="57">
        <v>62</v>
      </c>
      <c r="AH94" s="29">
        <v>96</v>
      </c>
      <c r="AI94" s="56">
        <v>13</v>
      </c>
      <c r="AJ94" s="57">
        <v>40</v>
      </c>
      <c r="AK94" s="29">
        <v>53</v>
      </c>
      <c r="AM94" s="10">
        <f t="shared" si="5"/>
        <v>90</v>
      </c>
      <c r="AN94" s="9">
        <f t="shared" si="6"/>
        <v>209</v>
      </c>
      <c r="AO94" s="9">
        <f t="shared" si="7"/>
        <v>417</v>
      </c>
      <c r="AP94" s="9">
        <f t="shared" si="8"/>
        <v>626</v>
      </c>
    </row>
    <row r="95" spans="1:42" s="5" customFormat="1" ht="12.45" customHeight="1">
      <c r="A95" s="13">
        <v>91</v>
      </c>
      <c r="B95" s="50">
        <v>18</v>
      </c>
      <c r="C95" s="51">
        <v>35</v>
      </c>
      <c r="D95" s="27">
        <v>53</v>
      </c>
      <c r="E95" s="50">
        <v>8</v>
      </c>
      <c r="F95" s="51">
        <v>14</v>
      </c>
      <c r="G95" s="27">
        <v>22</v>
      </c>
      <c r="H95" s="50">
        <v>10</v>
      </c>
      <c r="I95" s="51">
        <v>16</v>
      </c>
      <c r="J95" s="27">
        <v>26</v>
      </c>
      <c r="K95" s="50">
        <v>12</v>
      </c>
      <c r="L95" s="51">
        <v>24</v>
      </c>
      <c r="M95" s="27">
        <v>36</v>
      </c>
      <c r="N95" s="50">
        <v>9</v>
      </c>
      <c r="O95" s="51">
        <v>13</v>
      </c>
      <c r="P95" s="27">
        <v>22</v>
      </c>
      <c r="Q95" s="50">
        <v>11</v>
      </c>
      <c r="R95" s="51">
        <v>19</v>
      </c>
      <c r="S95" s="27">
        <v>30</v>
      </c>
      <c r="T95" s="50">
        <v>10</v>
      </c>
      <c r="U95" s="51">
        <v>29</v>
      </c>
      <c r="V95" s="27">
        <v>39</v>
      </c>
      <c r="W95" s="50">
        <v>8</v>
      </c>
      <c r="X95" s="51">
        <v>13</v>
      </c>
      <c r="Y95" s="27">
        <v>21</v>
      </c>
      <c r="Z95" s="50">
        <v>10</v>
      </c>
      <c r="AA95" s="51">
        <v>14</v>
      </c>
      <c r="AB95" s="27">
        <v>24</v>
      </c>
      <c r="AC95" s="50">
        <v>29</v>
      </c>
      <c r="AD95" s="51">
        <v>58</v>
      </c>
      <c r="AE95" s="27">
        <v>87</v>
      </c>
      <c r="AF95" s="50">
        <v>17</v>
      </c>
      <c r="AG95" s="51">
        <v>52</v>
      </c>
      <c r="AH95" s="27">
        <v>69</v>
      </c>
      <c r="AI95" s="50">
        <v>14</v>
      </c>
      <c r="AJ95" s="51">
        <v>36</v>
      </c>
      <c r="AK95" s="27">
        <v>50</v>
      </c>
      <c r="AM95" s="10">
        <f t="shared" si="5"/>
        <v>91</v>
      </c>
      <c r="AN95" s="9">
        <f t="shared" si="6"/>
        <v>156</v>
      </c>
      <c r="AO95" s="9">
        <f t="shared" si="7"/>
        <v>323</v>
      </c>
      <c r="AP95" s="9">
        <f t="shared" si="8"/>
        <v>479</v>
      </c>
    </row>
    <row r="96" spans="1:42" s="5" customFormat="1" ht="12.45" customHeight="1">
      <c r="A96" s="13">
        <v>92</v>
      </c>
      <c r="B96" s="50">
        <v>12</v>
      </c>
      <c r="C96" s="51">
        <v>34</v>
      </c>
      <c r="D96" s="27">
        <v>46</v>
      </c>
      <c r="E96" s="50">
        <v>6</v>
      </c>
      <c r="F96" s="51">
        <v>10</v>
      </c>
      <c r="G96" s="27">
        <v>16</v>
      </c>
      <c r="H96" s="50">
        <v>7</v>
      </c>
      <c r="I96" s="51">
        <v>10</v>
      </c>
      <c r="J96" s="27">
        <v>17</v>
      </c>
      <c r="K96" s="50">
        <v>5</v>
      </c>
      <c r="L96" s="51">
        <v>27</v>
      </c>
      <c r="M96" s="27">
        <v>32</v>
      </c>
      <c r="N96" s="50">
        <v>9</v>
      </c>
      <c r="O96" s="51">
        <v>20</v>
      </c>
      <c r="P96" s="27">
        <v>29</v>
      </c>
      <c r="Q96" s="50">
        <v>2</v>
      </c>
      <c r="R96" s="51">
        <v>11</v>
      </c>
      <c r="S96" s="27">
        <v>13</v>
      </c>
      <c r="T96" s="50">
        <v>7</v>
      </c>
      <c r="U96" s="51">
        <v>15</v>
      </c>
      <c r="V96" s="27">
        <v>22</v>
      </c>
      <c r="W96" s="50">
        <v>5</v>
      </c>
      <c r="X96" s="51">
        <v>12</v>
      </c>
      <c r="Y96" s="27">
        <v>17</v>
      </c>
      <c r="Z96" s="50">
        <v>3</v>
      </c>
      <c r="AA96" s="51">
        <v>6</v>
      </c>
      <c r="AB96" s="27">
        <v>9</v>
      </c>
      <c r="AC96" s="50">
        <v>12</v>
      </c>
      <c r="AD96" s="51">
        <v>30</v>
      </c>
      <c r="AE96" s="27">
        <v>42</v>
      </c>
      <c r="AF96" s="50">
        <v>20</v>
      </c>
      <c r="AG96" s="51">
        <v>39</v>
      </c>
      <c r="AH96" s="27">
        <v>59</v>
      </c>
      <c r="AI96" s="50">
        <v>8</v>
      </c>
      <c r="AJ96" s="51">
        <v>25</v>
      </c>
      <c r="AK96" s="27">
        <v>33</v>
      </c>
      <c r="AM96" s="10">
        <f t="shared" si="5"/>
        <v>92</v>
      </c>
      <c r="AN96" s="9">
        <f t="shared" si="6"/>
        <v>96</v>
      </c>
      <c r="AO96" s="9">
        <f t="shared" si="7"/>
        <v>239</v>
      </c>
      <c r="AP96" s="9">
        <f t="shared" si="8"/>
        <v>335</v>
      </c>
    </row>
    <row r="97" spans="1:42" s="5" customFormat="1" ht="12.45" customHeight="1">
      <c r="A97" s="13">
        <v>93</v>
      </c>
      <c r="B97" s="50">
        <v>7</v>
      </c>
      <c r="C97" s="51">
        <v>23</v>
      </c>
      <c r="D97" s="27">
        <v>30</v>
      </c>
      <c r="E97" s="50">
        <v>2</v>
      </c>
      <c r="F97" s="51">
        <v>9</v>
      </c>
      <c r="G97" s="27">
        <v>11</v>
      </c>
      <c r="H97" s="50">
        <v>4</v>
      </c>
      <c r="I97" s="51">
        <v>14</v>
      </c>
      <c r="J97" s="27">
        <v>18</v>
      </c>
      <c r="K97" s="50">
        <v>5</v>
      </c>
      <c r="L97" s="51">
        <v>18</v>
      </c>
      <c r="M97" s="27">
        <v>23</v>
      </c>
      <c r="N97" s="50">
        <v>4</v>
      </c>
      <c r="O97" s="51">
        <v>4</v>
      </c>
      <c r="P97" s="27">
        <v>8</v>
      </c>
      <c r="Q97" s="50">
        <v>2</v>
      </c>
      <c r="R97" s="51">
        <v>14</v>
      </c>
      <c r="S97" s="27">
        <v>16</v>
      </c>
      <c r="T97" s="50">
        <v>1</v>
      </c>
      <c r="U97" s="51">
        <v>14</v>
      </c>
      <c r="V97" s="27">
        <v>15</v>
      </c>
      <c r="W97" s="50">
        <v>2</v>
      </c>
      <c r="X97" s="51">
        <v>8</v>
      </c>
      <c r="Y97" s="27">
        <v>10</v>
      </c>
      <c r="Z97" s="50">
        <v>2</v>
      </c>
      <c r="AA97" s="51">
        <v>7</v>
      </c>
      <c r="AB97" s="27">
        <v>9</v>
      </c>
      <c r="AC97" s="50">
        <v>10</v>
      </c>
      <c r="AD97" s="51">
        <v>35</v>
      </c>
      <c r="AE97" s="27">
        <v>45</v>
      </c>
      <c r="AF97" s="50">
        <v>11</v>
      </c>
      <c r="AG97" s="51">
        <v>31</v>
      </c>
      <c r="AH97" s="27">
        <v>42</v>
      </c>
      <c r="AI97" s="50">
        <v>8</v>
      </c>
      <c r="AJ97" s="51">
        <v>13</v>
      </c>
      <c r="AK97" s="27">
        <v>21</v>
      </c>
      <c r="AM97" s="10">
        <f t="shared" si="5"/>
        <v>93</v>
      </c>
      <c r="AN97" s="9">
        <f t="shared" si="6"/>
        <v>58</v>
      </c>
      <c r="AO97" s="9">
        <f t="shared" si="7"/>
        <v>190</v>
      </c>
      <c r="AP97" s="9">
        <f t="shared" si="8"/>
        <v>248</v>
      </c>
    </row>
    <row r="98" spans="1:42" s="5" customFormat="1" ht="12.45" customHeight="1">
      <c r="A98" s="13">
        <v>94</v>
      </c>
      <c r="B98" s="50">
        <v>8</v>
      </c>
      <c r="C98" s="51">
        <v>15</v>
      </c>
      <c r="D98" s="27">
        <v>23</v>
      </c>
      <c r="E98" s="50">
        <v>1</v>
      </c>
      <c r="F98" s="51">
        <v>7</v>
      </c>
      <c r="G98" s="27">
        <v>8</v>
      </c>
      <c r="H98" s="50">
        <v>4</v>
      </c>
      <c r="I98" s="51">
        <v>10</v>
      </c>
      <c r="J98" s="27">
        <v>14</v>
      </c>
      <c r="K98" s="50">
        <v>3</v>
      </c>
      <c r="L98" s="51">
        <v>11</v>
      </c>
      <c r="M98" s="27">
        <v>14</v>
      </c>
      <c r="N98" s="50">
        <v>2</v>
      </c>
      <c r="O98" s="51">
        <v>9</v>
      </c>
      <c r="P98" s="27">
        <v>11</v>
      </c>
      <c r="Q98" s="50">
        <v>6</v>
      </c>
      <c r="R98" s="51">
        <v>11</v>
      </c>
      <c r="S98" s="27">
        <v>17</v>
      </c>
      <c r="T98" s="50">
        <v>5</v>
      </c>
      <c r="U98" s="51">
        <v>11</v>
      </c>
      <c r="V98" s="27">
        <v>16</v>
      </c>
      <c r="W98" s="50">
        <v>1</v>
      </c>
      <c r="X98" s="51">
        <v>8</v>
      </c>
      <c r="Y98" s="27">
        <v>9</v>
      </c>
      <c r="Z98" s="50">
        <v>3</v>
      </c>
      <c r="AA98" s="51">
        <v>6</v>
      </c>
      <c r="AB98" s="27">
        <v>9</v>
      </c>
      <c r="AC98" s="50">
        <v>16</v>
      </c>
      <c r="AD98" s="51">
        <v>22</v>
      </c>
      <c r="AE98" s="27">
        <v>38</v>
      </c>
      <c r="AF98" s="50">
        <v>11</v>
      </c>
      <c r="AG98" s="51">
        <v>13</v>
      </c>
      <c r="AH98" s="27">
        <v>24</v>
      </c>
      <c r="AI98" s="50">
        <v>7</v>
      </c>
      <c r="AJ98" s="51">
        <v>24</v>
      </c>
      <c r="AK98" s="27">
        <v>31</v>
      </c>
      <c r="AM98" s="10">
        <f t="shared" si="5"/>
        <v>94</v>
      </c>
      <c r="AN98" s="9">
        <f t="shared" si="6"/>
        <v>67</v>
      </c>
      <c r="AO98" s="9">
        <f t="shared" si="7"/>
        <v>147</v>
      </c>
      <c r="AP98" s="9">
        <f t="shared" si="8"/>
        <v>214</v>
      </c>
    </row>
    <row r="99" spans="1:42" s="5" customFormat="1" ht="12.45" customHeight="1">
      <c r="A99" s="14">
        <v>95</v>
      </c>
      <c r="B99" s="52">
        <v>2</v>
      </c>
      <c r="C99" s="53">
        <v>14</v>
      </c>
      <c r="D99" s="28">
        <v>16</v>
      </c>
      <c r="E99" s="52">
        <v>1</v>
      </c>
      <c r="F99" s="53">
        <v>8</v>
      </c>
      <c r="G99" s="28">
        <v>9</v>
      </c>
      <c r="H99" s="52">
        <v>2</v>
      </c>
      <c r="I99" s="53">
        <v>11</v>
      </c>
      <c r="J99" s="28">
        <v>13</v>
      </c>
      <c r="K99" s="52">
        <v>2</v>
      </c>
      <c r="L99" s="53">
        <v>4</v>
      </c>
      <c r="M99" s="28">
        <v>6</v>
      </c>
      <c r="N99" s="52">
        <v>2</v>
      </c>
      <c r="O99" s="53">
        <v>3</v>
      </c>
      <c r="P99" s="28">
        <v>5</v>
      </c>
      <c r="Q99" s="52">
        <v>3</v>
      </c>
      <c r="R99" s="53">
        <v>8</v>
      </c>
      <c r="S99" s="28">
        <v>11</v>
      </c>
      <c r="T99" s="52">
        <v>0</v>
      </c>
      <c r="U99" s="53">
        <v>7</v>
      </c>
      <c r="V99" s="28">
        <v>7</v>
      </c>
      <c r="W99" s="52">
        <v>0</v>
      </c>
      <c r="X99" s="53">
        <v>3</v>
      </c>
      <c r="Y99" s="28">
        <v>3</v>
      </c>
      <c r="Z99" s="52">
        <v>2</v>
      </c>
      <c r="AA99" s="53">
        <v>8</v>
      </c>
      <c r="AB99" s="28">
        <v>10</v>
      </c>
      <c r="AC99" s="52">
        <v>6</v>
      </c>
      <c r="AD99" s="53">
        <v>23</v>
      </c>
      <c r="AE99" s="28">
        <v>29</v>
      </c>
      <c r="AF99" s="52">
        <v>5</v>
      </c>
      <c r="AG99" s="53">
        <v>14</v>
      </c>
      <c r="AH99" s="28">
        <v>19</v>
      </c>
      <c r="AI99" s="52">
        <v>0</v>
      </c>
      <c r="AJ99" s="53">
        <v>12</v>
      </c>
      <c r="AK99" s="28">
        <v>12</v>
      </c>
      <c r="AM99" s="10">
        <f t="shared" si="5"/>
        <v>95</v>
      </c>
      <c r="AN99" s="9">
        <f t="shared" si="6"/>
        <v>25</v>
      </c>
      <c r="AO99" s="9">
        <f t="shared" si="7"/>
        <v>115</v>
      </c>
      <c r="AP99" s="9">
        <f t="shared" si="8"/>
        <v>140</v>
      </c>
    </row>
    <row r="100" spans="1:42" s="5" customFormat="1" ht="12.45" customHeight="1">
      <c r="A100" s="15">
        <v>96</v>
      </c>
      <c r="B100" s="54">
        <v>1</v>
      </c>
      <c r="C100" s="55">
        <v>8</v>
      </c>
      <c r="D100" s="27">
        <v>9</v>
      </c>
      <c r="E100" s="54">
        <v>1</v>
      </c>
      <c r="F100" s="55">
        <v>3</v>
      </c>
      <c r="G100" s="27">
        <v>4</v>
      </c>
      <c r="H100" s="54">
        <v>1</v>
      </c>
      <c r="I100" s="55">
        <v>7</v>
      </c>
      <c r="J100" s="27">
        <v>8</v>
      </c>
      <c r="K100" s="54">
        <v>2</v>
      </c>
      <c r="L100" s="55">
        <v>6</v>
      </c>
      <c r="M100" s="27">
        <v>8</v>
      </c>
      <c r="N100" s="54">
        <v>1</v>
      </c>
      <c r="O100" s="55">
        <v>6</v>
      </c>
      <c r="P100" s="27">
        <v>7</v>
      </c>
      <c r="Q100" s="54">
        <v>3</v>
      </c>
      <c r="R100" s="55">
        <v>2</v>
      </c>
      <c r="S100" s="27">
        <v>5</v>
      </c>
      <c r="T100" s="54">
        <v>1</v>
      </c>
      <c r="U100" s="55">
        <v>7</v>
      </c>
      <c r="V100" s="27">
        <v>8</v>
      </c>
      <c r="W100" s="54">
        <v>0</v>
      </c>
      <c r="X100" s="55">
        <v>4</v>
      </c>
      <c r="Y100" s="27">
        <v>4</v>
      </c>
      <c r="Z100" s="54">
        <v>0</v>
      </c>
      <c r="AA100" s="55">
        <v>3</v>
      </c>
      <c r="AB100" s="27">
        <v>3</v>
      </c>
      <c r="AC100" s="54">
        <v>1</v>
      </c>
      <c r="AD100" s="55">
        <v>11</v>
      </c>
      <c r="AE100" s="27">
        <v>12</v>
      </c>
      <c r="AF100" s="54">
        <v>1</v>
      </c>
      <c r="AG100" s="55">
        <v>13</v>
      </c>
      <c r="AH100" s="27">
        <v>14</v>
      </c>
      <c r="AI100" s="54">
        <v>5</v>
      </c>
      <c r="AJ100" s="55">
        <v>14</v>
      </c>
      <c r="AK100" s="27">
        <v>19</v>
      </c>
      <c r="AM100" s="10">
        <f t="shared" ref="AM100:AM125" si="9">A100</f>
        <v>96</v>
      </c>
      <c r="AN100" s="9">
        <f t="shared" si="6"/>
        <v>17</v>
      </c>
      <c r="AO100" s="9">
        <f t="shared" si="7"/>
        <v>84</v>
      </c>
      <c r="AP100" s="9">
        <f t="shared" si="8"/>
        <v>101</v>
      </c>
    </row>
    <row r="101" spans="1:42" s="5" customFormat="1" ht="12.45" customHeight="1">
      <c r="A101" s="15">
        <v>97</v>
      </c>
      <c r="B101" s="54">
        <v>1</v>
      </c>
      <c r="C101" s="55">
        <v>7</v>
      </c>
      <c r="D101" s="27">
        <v>8</v>
      </c>
      <c r="E101" s="54">
        <v>1</v>
      </c>
      <c r="F101" s="55">
        <v>4</v>
      </c>
      <c r="G101" s="27">
        <v>5</v>
      </c>
      <c r="H101" s="54">
        <v>1</v>
      </c>
      <c r="I101" s="55">
        <v>3</v>
      </c>
      <c r="J101" s="27">
        <v>4</v>
      </c>
      <c r="K101" s="54">
        <v>2</v>
      </c>
      <c r="L101" s="55">
        <v>5</v>
      </c>
      <c r="M101" s="27">
        <v>7</v>
      </c>
      <c r="N101" s="54">
        <v>1</v>
      </c>
      <c r="O101" s="55">
        <v>2</v>
      </c>
      <c r="P101" s="27">
        <v>3</v>
      </c>
      <c r="Q101" s="54">
        <v>2</v>
      </c>
      <c r="R101" s="55">
        <v>5</v>
      </c>
      <c r="S101" s="27">
        <v>7</v>
      </c>
      <c r="T101" s="54">
        <v>1</v>
      </c>
      <c r="U101" s="55">
        <v>5</v>
      </c>
      <c r="V101" s="27">
        <v>6</v>
      </c>
      <c r="W101" s="54">
        <v>1</v>
      </c>
      <c r="X101" s="55">
        <v>2</v>
      </c>
      <c r="Y101" s="27">
        <v>3</v>
      </c>
      <c r="Z101" s="54">
        <v>1</v>
      </c>
      <c r="AA101" s="55">
        <v>2</v>
      </c>
      <c r="AB101" s="27">
        <v>3</v>
      </c>
      <c r="AC101" s="54">
        <v>0</v>
      </c>
      <c r="AD101" s="55">
        <v>5</v>
      </c>
      <c r="AE101" s="27">
        <v>5</v>
      </c>
      <c r="AF101" s="54">
        <v>1</v>
      </c>
      <c r="AG101" s="55">
        <v>6</v>
      </c>
      <c r="AH101" s="27">
        <v>7</v>
      </c>
      <c r="AI101" s="54">
        <v>1</v>
      </c>
      <c r="AJ101" s="55">
        <v>3</v>
      </c>
      <c r="AK101" s="27">
        <v>4</v>
      </c>
      <c r="AM101" s="10">
        <f t="shared" si="9"/>
        <v>97</v>
      </c>
      <c r="AN101" s="9">
        <f t="shared" si="6"/>
        <v>13</v>
      </c>
      <c r="AO101" s="9">
        <f t="shared" si="7"/>
        <v>49</v>
      </c>
      <c r="AP101" s="9">
        <f t="shared" si="8"/>
        <v>62</v>
      </c>
    </row>
    <row r="102" spans="1:42" s="5" customFormat="1" ht="12.45" customHeight="1">
      <c r="A102" s="15">
        <v>98</v>
      </c>
      <c r="B102" s="54">
        <v>1</v>
      </c>
      <c r="C102" s="55">
        <v>2</v>
      </c>
      <c r="D102" s="27">
        <v>3</v>
      </c>
      <c r="E102" s="54">
        <v>2</v>
      </c>
      <c r="F102" s="55">
        <v>1</v>
      </c>
      <c r="G102" s="27">
        <v>3</v>
      </c>
      <c r="H102" s="54">
        <v>0</v>
      </c>
      <c r="I102" s="55">
        <v>2</v>
      </c>
      <c r="J102" s="27">
        <v>2</v>
      </c>
      <c r="K102" s="54">
        <v>0</v>
      </c>
      <c r="L102" s="55">
        <v>3</v>
      </c>
      <c r="M102" s="27">
        <v>3</v>
      </c>
      <c r="N102" s="54">
        <v>3</v>
      </c>
      <c r="O102" s="55">
        <v>0</v>
      </c>
      <c r="P102" s="27">
        <v>3</v>
      </c>
      <c r="Q102" s="54">
        <v>2</v>
      </c>
      <c r="R102" s="55">
        <v>1</v>
      </c>
      <c r="S102" s="27">
        <v>3</v>
      </c>
      <c r="T102" s="54">
        <v>1</v>
      </c>
      <c r="U102" s="55">
        <v>3</v>
      </c>
      <c r="V102" s="27">
        <v>4</v>
      </c>
      <c r="W102" s="54">
        <v>1</v>
      </c>
      <c r="X102" s="55">
        <v>1</v>
      </c>
      <c r="Y102" s="27">
        <v>2</v>
      </c>
      <c r="Z102" s="54">
        <v>0</v>
      </c>
      <c r="AA102" s="55">
        <v>0</v>
      </c>
      <c r="AB102" s="27">
        <v>0</v>
      </c>
      <c r="AC102" s="54">
        <v>2</v>
      </c>
      <c r="AD102" s="55">
        <v>3</v>
      </c>
      <c r="AE102" s="27">
        <v>5</v>
      </c>
      <c r="AF102" s="54">
        <v>4</v>
      </c>
      <c r="AG102" s="55">
        <v>2</v>
      </c>
      <c r="AH102" s="27">
        <v>6</v>
      </c>
      <c r="AI102" s="54">
        <v>2</v>
      </c>
      <c r="AJ102" s="55">
        <v>5</v>
      </c>
      <c r="AK102" s="27">
        <v>7</v>
      </c>
      <c r="AM102" s="10">
        <f t="shared" si="9"/>
        <v>98</v>
      </c>
      <c r="AN102" s="9">
        <f t="shared" si="6"/>
        <v>18</v>
      </c>
      <c r="AO102" s="9">
        <f t="shared" si="7"/>
        <v>23</v>
      </c>
      <c r="AP102" s="9">
        <f t="shared" si="8"/>
        <v>41</v>
      </c>
    </row>
    <row r="103" spans="1:42" s="5" customFormat="1" ht="12.45" customHeight="1">
      <c r="A103" s="18">
        <v>99</v>
      </c>
      <c r="B103" s="60">
        <v>1</v>
      </c>
      <c r="C103" s="61">
        <v>2</v>
      </c>
      <c r="D103" s="31">
        <v>3</v>
      </c>
      <c r="E103" s="60">
        <v>0</v>
      </c>
      <c r="F103" s="61">
        <v>1</v>
      </c>
      <c r="G103" s="31">
        <v>1</v>
      </c>
      <c r="H103" s="60">
        <v>0</v>
      </c>
      <c r="I103" s="61">
        <v>3</v>
      </c>
      <c r="J103" s="31">
        <v>3</v>
      </c>
      <c r="K103" s="60">
        <v>0</v>
      </c>
      <c r="L103" s="61">
        <v>0</v>
      </c>
      <c r="M103" s="31">
        <v>0</v>
      </c>
      <c r="N103" s="60">
        <v>0</v>
      </c>
      <c r="O103" s="61">
        <v>2</v>
      </c>
      <c r="P103" s="31">
        <v>2</v>
      </c>
      <c r="Q103" s="60">
        <v>1</v>
      </c>
      <c r="R103" s="61">
        <v>0</v>
      </c>
      <c r="S103" s="31">
        <v>1</v>
      </c>
      <c r="T103" s="60">
        <v>1</v>
      </c>
      <c r="U103" s="61">
        <v>3</v>
      </c>
      <c r="V103" s="31">
        <v>4</v>
      </c>
      <c r="W103" s="60">
        <v>0</v>
      </c>
      <c r="X103" s="61">
        <v>1</v>
      </c>
      <c r="Y103" s="31">
        <v>1</v>
      </c>
      <c r="Z103" s="60">
        <v>0</v>
      </c>
      <c r="AA103" s="61">
        <v>2</v>
      </c>
      <c r="AB103" s="31">
        <v>2</v>
      </c>
      <c r="AC103" s="60">
        <v>1</v>
      </c>
      <c r="AD103" s="61">
        <v>4</v>
      </c>
      <c r="AE103" s="31">
        <v>5</v>
      </c>
      <c r="AF103" s="60">
        <v>3</v>
      </c>
      <c r="AG103" s="61">
        <v>0</v>
      </c>
      <c r="AH103" s="31">
        <v>3</v>
      </c>
      <c r="AI103" s="60">
        <v>1</v>
      </c>
      <c r="AJ103" s="61">
        <v>5</v>
      </c>
      <c r="AK103" s="31">
        <v>6</v>
      </c>
      <c r="AM103" s="10">
        <f t="shared" si="9"/>
        <v>99</v>
      </c>
      <c r="AN103" s="9">
        <f t="shared" si="6"/>
        <v>8</v>
      </c>
      <c r="AO103" s="9">
        <f t="shared" si="7"/>
        <v>23</v>
      </c>
      <c r="AP103" s="9">
        <f t="shared" si="8"/>
        <v>31</v>
      </c>
    </row>
    <row r="104" spans="1:42" s="5" customFormat="1" ht="12.45" customHeight="1">
      <c r="A104" s="13">
        <v>100</v>
      </c>
      <c r="B104" s="50">
        <v>0</v>
      </c>
      <c r="C104" s="51">
        <v>2</v>
      </c>
      <c r="D104" s="27">
        <v>2</v>
      </c>
      <c r="E104" s="50">
        <v>0</v>
      </c>
      <c r="F104" s="51">
        <v>0</v>
      </c>
      <c r="G104" s="27">
        <v>0</v>
      </c>
      <c r="H104" s="50">
        <v>0</v>
      </c>
      <c r="I104" s="51">
        <v>2</v>
      </c>
      <c r="J104" s="27">
        <v>2</v>
      </c>
      <c r="K104" s="50">
        <v>0</v>
      </c>
      <c r="L104" s="51">
        <v>1</v>
      </c>
      <c r="M104" s="27">
        <v>1</v>
      </c>
      <c r="N104" s="50">
        <v>0</v>
      </c>
      <c r="O104" s="51">
        <v>2</v>
      </c>
      <c r="P104" s="27">
        <v>2</v>
      </c>
      <c r="Q104" s="50">
        <v>1</v>
      </c>
      <c r="R104" s="51">
        <v>0</v>
      </c>
      <c r="S104" s="27">
        <v>1</v>
      </c>
      <c r="T104" s="50">
        <v>0</v>
      </c>
      <c r="U104" s="51">
        <v>0</v>
      </c>
      <c r="V104" s="27">
        <v>0</v>
      </c>
      <c r="W104" s="50">
        <v>0</v>
      </c>
      <c r="X104" s="51">
        <v>2</v>
      </c>
      <c r="Y104" s="27">
        <v>2</v>
      </c>
      <c r="Z104" s="50">
        <v>0</v>
      </c>
      <c r="AA104" s="51">
        <v>0</v>
      </c>
      <c r="AB104" s="27">
        <v>0</v>
      </c>
      <c r="AC104" s="50">
        <v>0</v>
      </c>
      <c r="AD104" s="51">
        <v>2</v>
      </c>
      <c r="AE104" s="27">
        <v>2</v>
      </c>
      <c r="AF104" s="50">
        <v>0</v>
      </c>
      <c r="AG104" s="51">
        <v>1</v>
      </c>
      <c r="AH104" s="27">
        <v>1</v>
      </c>
      <c r="AI104" s="50">
        <v>0</v>
      </c>
      <c r="AJ104" s="51">
        <v>3</v>
      </c>
      <c r="AK104" s="27">
        <v>3</v>
      </c>
      <c r="AM104" s="10">
        <f t="shared" si="9"/>
        <v>100</v>
      </c>
      <c r="AN104" s="9">
        <f t="shared" si="6"/>
        <v>1</v>
      </c>
      <c r="AO104" s="9">
        <f t="shared" si="7"/>
        <v>15</v>
      </c>
      <c r="AP104" s="9">
        <f t="shared" si="8"/>
        <v>16</v>
      </c>
    </row>
    <row r="105" spans="1:42" s="5" customFormat="1" ht="12.45" customHeight="1">
      <c r="A105" s="13">
        <v>101</v>
      </c>
      <c r="B105" s="50">
        <v>0</v>
      </c>
      <c r="C105" s="51">
        <v>0</v>
      </c>
      <c r="D105" s="27">
        <v>0</v>
      </c>
      <c r="E105" s="50">
        <v>0</v>
      </c>
      <c r="F105" s="51">
        <v>0</v>
      </c>
      <c r="G105" s="27">
        <v>0</v>
      </c>
      <c r="H105" s="50">
        <v>0</v>
      </c>
      <c r="I105" s="51">
        <v>1</v>
      </c>
      <c r="J105" s="27">
        <v>1</v>
      </c>
      <c r="K105" s="50">
        <v>0</v>
      </c>
      <c r="L105" s="51">
        <v>0</v>
      </c>
      <c r="M105" s="27">
        <v>0</v>
      </c>
      <c r="N105" s="50">
        <v>0</v>
      </c>
      <c r="O105" s="51">
        <v>0</v>
      </c>
      <c r="P105" s="27">
        <v>0</v>
      </c>
      <c r="Q105" s="50">
        <v>1</v>
      </c>
      <c r="R105" s="51">
        <v>2</v>
      </c>
      <c r="S105" s="27">
        <v>3</v>
      </c>
      <c r="T105" s="50">
        <v>0</v>
      </c>
      <c r="U105" s="51">
        <v>2</v>
      </c>
      <c r="V105" s="27">
        <v>2</v>
      </c>
      <c r="W105" s="50">
        <v>1</v>
      </c>
      <c r="X105" s="51">
        <v>3</v>
      </c>
      <c r="Y105" s="27">
        <v>4</v>
      </c>
      <c r="Z105" s="50">
        <v>0</v>
      </c>
      <c r="AA105" s="51">
        <v>1</v>
      </c>
      <c r="AB105" s="27">
        <v>1</v>
      </c>
      <c r="AC105" s="50">
        <v>0</v>
      </c>
      <c r="AD105" s="51">
        <v>1</v>
      </c>
      <c r="AE105" s="27">
        <v>1</v>
      </c>
      <c r="AF105" s="50">
        <v>0</v>
      </c>
      <c r="AG105" s="51">
        <v>0</v>
      </c>
      <c r="AH105" s="27">
        <v>0</v>
      </c>
      <c r="AI105" s="50">
        <v>1</v>
      </c>
      <c r="AJ105" s="51">
        <v>0</v>
      </c>
      <c r="AK105" s="27">
        <v>1</v>
      </c>
      <c r="AM105" s="10">
        <f t="shared" si="9"/>
        <v>101</v>
      </c>
      <c r="AN105" s="9">
        <f t="shared" si="6"/>
        <v>3</v>
      </c>
      <c r="AO105" s="9">
        <f t="shared" si="7"/>
        <v>10</v>
      </c>
      <c r="AP105" s="9">
        <f t="shared" si="8"/>
        <v>13</v>
      </c>
    </row>
    <row r="106" spans="1:42" s="5" customFormat="1" ht="12.45" customHeight="1">
      <c r="A106" s="13">
        <v>102</v>
      </c>
      <c r="B106" s="50">
        <v>0</v>
      </c>
      <c r="C106" s="51">
        <v>0</v>
      </c>
      <c r="D106" s="27">
        <v>0</v>
      </c>
      <c r="E106" s="50">
        <v>0</v>
      </c>
      <c r="F106" s="51">
        <v>0</v>
      </c>
      <c r="G106" s="27">
        <v>0</v>
      </c>
      <c r="H106" s="50">
        <v>0</v>
      </c>
      <c r="I106" s="51">
        <v>0</v>
      </c>
      <c r="J106" s="27">
        <v>0</v>
      </c>
      <c r="K106" s="50">
        <v>0</v>
      </c>
      <c r="L106" s="51">
        <v>1</v>
      </c>
      <c r="M106" s="27">
        <v>1</v>
      </c>
      <c r="N106" s="50">
        <v>0</v>
      </c>
      <c r="O106" s="51">
        <v>0</v>
      </c>
      <c r="P106" s="27">
        <v>0</v>
      </c>
      <c r="Q106" s="50">
        <v>0</v>
      </c>
      <c r="R106" s="51">
        <v>0</v>
      </c>
      <c r="S106" s="27">
        <v>0</v>
      </c>
      <c r="T106" s="50">
        <v>0</v>
      </c>
      <c r="U106" s="51">
        <v>0</v>
      </c>
      <c r="V106" s="27">
        <v>0</v>
      </c>
      <c r="W106" s="50">
        <v>0</v>
      </c>
      <c r="X106" s="51">
        <v>0</v>
      </c>
      <c r="Y106" s="27">
        <v>0</v>
      </c>
      <c r="Z106" s="50">
        <v>0</v>
      </c>
      <c r="AA106" s="51">
        <v>1</v>
      </c>
      <c r="AB106" s="27">
        <v>1</v>
      </c>
      <c r="AC106" s="50">
        <v>0</v>
      </c>
      <c r="AD106" s="51">
        <v>2</v>
      </c>
      <c r="AE106" s="27">
        <v>2</v>
      </c>
      <c r="AF106" s="50">
        <v>0</v>
      </c>
      <c r="AG106" s="51">
        <v>0</v>
      </c>
      <c r="AH106" s="27">
        <v>0</v>
      </c>
      <c r="AI106" s="50">
        <v>0</v>
      </c>
      <c r="AJ106" s="51">
        <v>1</v>
      </c>
      <c r="AK106" s="27">
        <v>1</v>
      </c>
      <c r="AM106" s="10">
        <f t="shared" si="9"/>
        <v>102</v>
      </c>
      <c r="AN106" s="9">
        <f t="shared" si="6"/>
        <v>0</v>
      </c>
      <c r="AO106" s="9">
        <f t="shared" si="7"/>
        <v>5</v>
      </c>
      <c r="AP106" s="9">
        <f t="shared" si="8"/>
        <v>5</v>
      </c>
    </row>
    <row r="107" spans="1:42" s="5" customFormat="1" ht="12.45" customHeight="1">
      <c r="A107" s="13">
        <v>103</v>
      </c>
      <c r="B107" s="50">
        <v>0</v>
      </c>
      <c r="C107" s="51">
        <v>0</v>
      </c>
      <c r="D107" s="27">
        <v>0</v>
      </c>
      <c r="E107" s="50">
        <v>0</v>
      </c>
      <c r="F107" s="51">
        <v>0</v>
      </c>
      <c r="G107" s="27">
        <v>0</v>
      </c>
      <c r="H107" s="50">
        <v>0</v>
      </c>
      <c r="I107" s="51">
        <v>1</v>
      </c>
      <c r="J107" s="27">
        <v>1</v>
      </c>
      <c r="K107" s="50">
        <v>0</v>
      </c>
      <c r="L107" s="51">
        <v>1</v>
      </c>
      <c r="M107" s="27">
        <v>1</v>
      </c>
      <c r="N107" s="50">
        <v>0</v>
      </c>
      <c r="O107" s="51">
        <v>0</v>
      </c>
      <c r="P107" s="27">
        <v>0</v>
      </c>
      <c r="Q107" s="50">
        <v>0</v>
      </c>
      <c r="R107" s="51">
        <v>1</v>
      </c>
      <c r="S107" s="27">
        <v>1</v>
      </c>
      <c r="T107" s="50">
        <v>0</v>
      </c>
      <c r="U107" s="51">
        <v>1</v>
      </c>
      <c r="V107" s="27">
        <v>1</v>
      </c>
      <c r="W107" s="50">
        <v>0</v>
      </c>
      <c r="X107" s="51">
        <v>0</v>
      </c>
      <c r="Y107" s="27">
        <v>0</v>
      </c>
      <c r="Z107" s="50">
        <v>0</v>
      </c>
      <c r="AA107" s="51">
        <v>0</v>
      </c>
      <c r="AB107" s="27">
        <v>0</v>
      </c>
      <c r="AC107" s="50">
        <v>0</v>
      </c>
      <c r="AD107" s="51">
        <v>0</v>
      </c>
      <c r="AE107" s="27">
        <v>0</v>
      </c>
      <c r="AF107" s="50">
        <v>0</v>
      </c>
      <c r="AG107" s="51">
        <v>0</v>
      </c>
      <c r="AH107" s="27">
        <v>0</v>
      </c>
      <c r="AI107" s="50">
        <v>0</v>
      </c>
      <c r="AJ107" s="51">
        <v>0</v>
      </c>
      <c r="AK107" s="27">
        <v>0</v>
      </c>
      <c r="AM107" s="10">
        <f t="shared" si="9"/>
        <v>103</v>
      </c>
      <c r="AN107" s="9">
        <f t="shared" si="6"/>
        <v>0</v>
      </c>
      <c r="AO107" s="9">
        <f t="shared" si="7"/>
        <v>4</v>
      </c>
      <c r="AP107" s="9">
        <f t="shared" si="8"/>
        <v>4</v>
      </c>
    </row>
    <row r="108" spans="1:42" s="8" customFormat="1" ht="12.45" customHeight="1">
      <c r="A108" s="19">
        <v>104</v>
      </c>
      <c r="B108" s="64">
        <v>0</v>
      </c>
      <c r="C108" s="65">
        <v>0</v>
      </c>
      <c r="D108" s="30">
        <v>0</v>
      </c>
      <c r="E108" s="64">
        <v>0</v>
      </c>
      <c r="F108" s="65">
        <v>0</v>
      </c>
      <c r="G108" s="30">
        <v>0</v>
      </c>
      <c r="H108" s="64">
        <v>0</v>
      </c>
      <c r="I108" s="65">
        <v>0</v>
      </c>
      <c r="J108" s="30">
        <v>0</v>
      </c>
      <c r="K108" s="64">
        <v>0</v>
      </c>
      <c r="L108" s="65">
        <v>0</v>
      </c>
      <c r="M108" s="30">
        <v>0</v>
      </c>
      <c r="N108" s="64">
        <v>0</v>
      </c>
      <c r="O108" s="65">
        <v>0</v>
      </c>
      <c r="P108" s="30">
        <v>0</v>
      </c>
      <c r="Q108" s="64">
        <v>0</v>
      </c>
      <c r="R108" s="65">
        <v>0</v>
      </c>
      <c r="S108" s="30">
        <v>0</v>
      </c>
      <c r="T108" s="64">
        <v>0</v>
      </c>
      <c r="U108" s="65">
        <v>0</v>
      </c>
      <c r="V108" s="30">
        <v>0</v>
      </c>
      <c r="W108" s="64">
        <v>0</v>
      </c>
      <c r="X108" s="65">
        <v>1</v>
      </c>
      <c r="Y108" s="30">
        <v>1</v>
      </c>
      <c r="Z108" s="64">
        <v>0</v>
      </c>
      <c r="AA108" s="65">
        <v>0</v>
      </c>
      <c r="AB108" s="30">
        <v>0</v>
      </c>
      <c r="AC108" s="64">
        <v>0</v>
      </c>
      <c r="AD108" s="65">
        <v>1</v>
      </c>
      <c r="AE108" s="30">
        <v>1</v>
      </c>
      <c r="AF108" s="64">
        <v>0</v>
      </c>
      <c r="AG108" s="65">
        <v>0</v>
      </c>
      <c r="AH108" s="30">
        <v>0</v>
      </c>
      <c r="AI108" s="64">
        <v>0</v>
      </c>
      <c r="AJ108" s="65">
        <v>0</v>
      </c>
      <c r="AK108" s="30">
        <v>0</v>
      </c>
      <c r="AM108" s="10">
        <f t="shared" si="9"/>
        <v>104</v>
      </c>
      <c r="AN108" s="9">
        <f t="shared" si="6"/>
        <v>0</v>
      </c>
      <c r="AO108" s="9">
        <f t="shared" si="7"/>
        <v>2</v>
      </c>
      <c r="AP108" s="9">
        <f t="shared" si="8"/>
        <v>2</v>
      </c>
    </row>
    <row r="109" spans="1:42" s="5" customFormat="1" ht="12.45" customHeight="1">
      <c r="A109" s="15">
        <v>105</v>
      </c>
      <c r="B109" s="54">
        <v>0</v>
      </c>
      <c r="C109" s="55">
        <v>0</v>
      </c>
      <c r="D109" s="27">
        <v>0</v>
      </c>
      <c r="E109" s="54">
        <v>0</v>
      </c>
      <c r="F109" s="55">
        <v>0</v>
      </c>
      <c r="G109" s="27">
        <v>0</v>
      </c>
      <c r="H109" s="54">
        <v>0</v>
      </c>
      <c r="I109" s="55">
        <v>1</v>
      </c>
      <c r="J109" s="27">
        <v>1</v>
      </c>
      <c r="K109" s="54">
        <v>0</v>
      </c>
      <c r="L109" s="55">
        <v>0</v>
      </c>
      <c r="M109" s="27">
        <v>0</v>
      </c>
      <c r="N109" s="54">
        <v>0</v>
      </c>
      <c r="O109" s="55">
        <v>0</v>
      </c>
      <c r="P109" s="27">
        <v>0</v>
      </c>
      <c r="Q109" s="54">
        <v>0</v>
      </c>
      <c r="R109" s="55">
        <v>0</v>
      </c>
      <c r="S109" s="27">
        <v>0</v>
      </c>
      <c r="T109" s="54">
        <v>0</v>
      </c>
      <c r="U109" s="55">
        <v>0</v>
      </c>
      <c r="V109" s="27">
        <v>0</v>
      </c>
      <c r="W109" s="54">
        <v>0</v>
      </c>
      <c r="X109" s="55">
        <v>0</v>
      </c>
      <c r="Y109" s="27">
        <v>0</v>
      </c>
      <c r="Z109" s="54">
        <v>0</v>
      </c>
      <c r="AA109" s="55">
        <v>0</v>
      </c>
      <c r="AB109" s="27">
        <v>0</v>
      </c>
      <c r="AC109" s="54">
        <v>0</v>
      </c>
      <c r="AD109" s="55">
        <v>0</v>
      </c>
      <c r="AE109" s="27">
        <v>0</v>
      </c>
      <c r="AF109" s="54">
        <v>0</v>
      </c>
      <c r="AG109" s="55">
        <v>0</v>
      </c>
      <c r="AH109" s="27">
        <v>0</v>
      </c>
      <c r="AI109" s="54">
        <v>0</v>
      </c>
      <c r="AJ109" s="55">
        <v>0</v>
      </c>
      <c r="AK109" s="27">
        <v>0</v>
      </c>
      <c r="AM109" s="10">
        <f t="shared" si="9"/>
        <v>105</v>
      </c>
      <c r="AN109" s="9">
        <f t="shared" si="6"/>
        <v>0</v>
      </c>
      <c r="AO109" s="9">
        <f t="shared" si="7"/>
        <v>1</v>
      </c>
      <c r="AP109" s="9">
        <f t="shared" si="8"/>
        <v>1</v>
      </c>
    </row>
    <row r="110" spans="1:42" s="5" customFormat="1" ht="12.45" customHeight="1">
      <c r="A110" s="15">
        <v>106</v>
      </c>
      <c r="B110" s="54">
        <v>0</v>
      </c>
      <c r="C110" s="55">
        <v>0</v>
      </c>
      <c r="D110" s="27">
        <v>0</v>
      </c>
      <c r="E110" s="54">
        <v>0</v>
      </c>
      <c r="F110" s="55">
        <v>0</v>
      </c>
      <c r="G110" s="27">
        <v>0</v>
      </c>
      <c r="H110" s="54">
        <v>0</v>
      </c>
      <c r="I110" s="55">
        <v>0</v>
      </c>
      <c r="J110" s="27">
        <v>0</v>
      </c>
      <c r="K110" s="54">
        <v>0</v>
      </c>
      <c r="L110" s="55">
        <v>0</v>
      </c>
      <c r="M110" s="27">
        <v>0</v>
      </c>
      <c r="N110" s="54">
        <v>0</v>
      </c>
      <c r="O110" s="55">
        <v>0</v>
      </c>
      <c r="P110" s="27">
        <v>0</v>
      </c>
      <c r="Q110" s="54">
        <v>0</v>
      </c>
      <c r="R110" s="55">
        <v>0</v>
      </c>
      <c r="S110" s="27">
        <v>0</v>
      </c>
      <c r="T110" s="54">
        <v>0</v>
      </c>
      <c r="U110" s="55">
        <v>0</v>
      </c>
      <c r="V110" s="27">
        <v>0</v>
      </c>
      <c r="W110" s="54">
        <v>0</v>
      </c>
      <c r="X110" s="55">
        <v>0</v>
      </c>
      <c r="Y110" s="27">
        <v>0</v>
      </c>
      <c r="Z110" s="54">
        <v>0</v>
      </c>
      <c r="AA110" s="55">
        <v>0</v>
      </c>
      <c r="AB110" s="27">
        <v>0</v>
      </c>
      <c r="AC110" s="54">
        <v>0</v>
      </c>
      <c r="AD110" s="55">
        <v>0</v>
      </c>
      <c r="AE110" s="27">
        <v>0</v>
      </c>
      <c r="AF110" s="54">
        <v>0</v>
      </c>
      <c r="AG110" s="55">
        <v>0</v>
      </c>
      <c r="AH110" s="27">
        <v>0</v>
      </c>
      <c r="AI110" s="54">
        <v>0</v>
      </c>
      <c r="AJ110" s="55">
        <v>1</v>
      </c>
      <c r="AK110" s="27">
        <v>1</v>
      </c>
      <c r="AM110" s="10">
        <f t="shared" si="9"/>
        <v>106</v>
      </c>
      <c r="AN110" s="9">
        <f t="shared" si="6"/>
        <v>0</v>
      </c>
      <c r="AO110" s="9">
        <f t="shared" si="7"/>
        <v>1</v>
      </c>
      <c r="AP110" s="9">
        <f t="shared" si="8"/>
        <v>1</v>
      </c>
    </row>
    <row r="111" spans="1:42" s="8" customFormat="1" ht="12.45" customHeight="1">
      <c r="A111" s="15">
        <v>107</v>
      </c>
      <c r="B111" s="54">
        <v>0</v>
      </c>
      <c r="C111" s="55">
        <v>0</v>
      </c>
      <c r="D111" s="27">
        <v>0</v>
      </c>
      <c r="E111" s="54">
        <v>0</v>
      </c>
      <c r="F111" s="55">
        <v>0</v>
      </c>
      <c r="G111" s="27">
        <v>0</v>
      </c>
      <c r="H111" s="54">
        <v>0</v>
      </c>
      <c r="I111" s="55">
        <v>0</v>
      </c>
      <c r="J111" s="27">
        <v>0</v>
      </c>
      <c r="K111" s="54">
        <v>0</v>
      </c>
      <c r="L111" s="55">
        <v>0</v>
      </c>
      <c r="M111" s="27">
        <v>0</v>
      </c>
      <c r="N111" s="54">
        <v>0</v>
      </c>
      <c r="O111" s="55">
        <v>0</v>
      </c>
      <c r="P111" s="27">
        <v>0</v>
      </c>
      <c r="Q111" s="54">
        <v>0</v>
      </c>
      <c r="R111" s="55">
        <v>0</v>
      </c>
      <c r="S111" s="27">
        <v>0</v>
      </c>
      <c r="T111" s="54">
        <v>0</v>
      </c>
      <c r="U111" s="55">
        <v>0</v>
      </c>
      <c r="V111" s="27">
        <v>0</v>
      </c>
      <c r="W111" s="54">
        <v>0</v>
      </c>
      <c r="X111" s="55">
        <v>0</v>
      </c>
      <c r="Y111" s="27">
        <v>0</v>
      </c>
      <c r="Z111" s="54">
        <v>0</v>
      </c>
      <c r="AA111" s="55">
        <v>0</v>
      </c>
      <c r="AB111" s="27">
        <v>0</v>
      </c>
      <c r="AC111" s="54">
        <v>0</v>
      </c>
      <c r="AD111" s="55">
        <v>0</v>
      </c>
      <c r="AE111" s="27">
        <v>0</v>
      </c>
      <c r="AF111" s="54">
        <v>0</v>
      </c>
      <c r="AG111" s="55">
        <v>0</v>
      </c>
      <c r="AH111" s="27">
        <v>0</v>
      </c>
      <c r="AI111" s="54">
        <v>0</v>
      </c>
      <c r="AJ111" s="55">
        <v>0</v>
      </c>
      <c r="AK111" s="27">
        <v>0</v>
      </c>
      <c r="AM111" s="10">
        <f t="shared" si="9"/>
        <v>107</v>
      </c>
      <c r="AN111" s="9">
        <f t="shared" si="6"/>
        <v>0</v>
      </c>
      <c r="AO111" s="9">
        <f t="shared" si="7"/>
        <v>0</v>
      </c>
      <c r="AP111" s="9">
        <f t="shared" si="8"/>
        <v>0</v>
      </c>
    </row>
    <row r="112" spans="1:42" s="5" customFormat="1" ht="12.45" customHeight="1">
      <c r="A112" s="15">
        <v>108</v>
      </c>
      <c r="B112" s="54">
        <v>0</v>
      </c>
      <c r="C112" s="55">
        <v>0</v>
      </c>
      <c r="D112" s="27">
        <v>0</v>
      </c>
      <c r="E112" s="54">
        <v>0</v>
      </c>
      <c r="F112" s="55">
        <v>0</v>
      </c>
      <c r="G112" s="27">
        <v>0</v>
      </c>
      <c r="H112" s="54">
        <v>0</v>
      </c>
      <c r="I112" s="55">
        <v>0</v>
      </c>
      <c r="J112" s="27">
        <v>0</v>
      </c>
      <c r="K112" s="54">
        <v>0</v>
      </c>
      <c r="L112" s="55">
        <v>0</v>
      </c>
      <c r="M112" s="27">
        <v>0</v>
      </c>
      <c r="N112" s="54">
        <v>0</v>
      </c>
      <c r="O112" s="55">
        <v>0</v>
      </c>
      <c r="P112" s="27">
        <v>0</v>
      </c>
      <c r="Q112" s="54">
        <v>0</v>
      </c>
      <c r="R112" s="55">
        <v>0</v>
      </c>
      <c r="S112" s="27">
        <v>0</v>
      </c>
      <c r="T112" s="54">
        <v>0</v>
      </c>
      <c r="U112" s="55">
        <v>0</v>
      </c>
      <c r="V112" s="27">
        <v>0</v>
      </c>
      <c r="W112" s="54">
        <v>0</v>
      </c>
      <c r="X112" s="55">
        <v>0</v>
      </c>
      <c r="Y112" s="27">
        <v>0</v>
      </c>
      <c r="Z112" s="54">
        <v>0</v>
      </c>
      <c r="AA112" s="55">
        <v>0</v>
      </c>
      <c r="AB112" s="27">
        <v>0</v>
      </c>
      <c r="AC112" s="54">
        <v>0</v>
      </c>
      <c r="AD112" s="55">
        <v>0</v>
      </c>
      <c r="AE112" s="27">
        <v>0</v>
      </c>
      <c r="AF112" s="54">
        <v>0</v>
      </c>
      <c r="AG112" s="55">
        <v>0</v>
      </c>
      <c r="AH112" s="27">
        <v>0</v>
      </c>
      <c r="AI112" s="54">
        <v>0</v>
      </c>
      <c r="AJ112" s="55">
        <v>0</v>
      </c>
      <c r="AK112" s="27">
        <v>0</v>
      </c>
      <c r="AM112" s="10">
        <f t="shared" si="9"/>
        <v>108</v>
      </c>
      <c r="AN112" s="9">
        <f t="shared" si="6"/>
        <v>0</v>
      </c>
      <c r="AO112" s="9">
        <f t="shared" si="7"/>
        <v>0</v>
      </c>
      <c r="AP112" s="9">
        <f t="shared" si="8"/>
        <v>0</v>
      </c>
    </row>
    <row r="113" spans="1:42" s="5" customFormat="1" ht="12.45" customHeight="1" thickBot="1">
      <c r="A113" s="15">
        <v>109</v>
      </c>
      <c r="B113" s="54">
        <v>0</v>
      </c>
      <c r="C113" s="55">
        <v>0</v>
      </c>
      <c r="D113" s="27">
        <v>0</v>
      </c>
      <c r="E113" s="54">
        <v>0</v>
      </c>
      <c r="F113" s="55">
        <v>0</v>
      </c>
      <c r="G113" s="27">
        <v>0</v>
      </c>
      <c r="H113" s="54">
        <v>0</v>
      </c>
      <c r="I113" s="55">
        <v>0</v>
      </c>
      <c r="J113" s="27">
        <v>0</v>
      </c>
      <c r="K113" s="54">
        <v>0</v>
      </c>
      <c r="L113" s="55">
        <v>0</v>
      </c>
      <c r="M113" s="27">
        <v>0</v>
      </c>
      <c r="N113" s="54">
        <v>0</v>
      </c>
      <c r="O113" s="55">
        <v>0</v>
      </c>
      <c r="P113" s="27">
        <v>0</v>
      </c>
      <c r="Q113" s="54">
        <v>0</v>
      </c>
      <c r="R113" s="55">
        <v>0</v>
      </c>
      <c r="S113" s="27">
        <v>0</v>
      </c>
      <c r="T113" s="54">
        <v>0</v>
      </c>
      <c r="U113" s="55">
        <v>0</v>
      </c>
      <c r="V113" s="27">
        <v>0</v>
      </c>
      <c r="W113" s="54">
        <v>0</v>
      </c>
      <c r="X113" s="55">
        <v>0</v>
      </c>
      <c r="Y113" s="27">
        <v>0</v>
      </c>
      <c r="Z113" s="54">
        <v>0</v>
      </c>
      <c r="AA113" s="55">
        <v>0</v>
      </c>
      <c r="AB113" s="27">
        <v>0</v>
      </c>
      <c r="AC113" s="54">
        <v>0</v>
      </c>
      <c r="AD113" s="55">
        <v>0</v>
      </c>
      <c r="AE113" s="27">
        <v>0</v>
      </c>
      <c r="AF113" s="54">
        <v>0</v>
      </c>
      <c r="AG113" s="55">
        <v>0</v>
      </c>
      <c r="AH113" s="27">
        <v>0</v>
      </c>
      <c r="AI113" s="54">
        <v>0</v>
      </c>
      <c r="AJ113" s="55">
        <v>0</v>
      </c>
      <c r="AK113" s="27">
        <v>0</v>
      </c>
      <c r="AM113" s="10">
        <f t="shared" si="9"/>
        <v>109</v>
      </c>
      <c r="AN113" s="9">
        <f t="shared" si="6"/>
        <v>0</v>
      </c>
      <c r="AO113" s="9">
        <f t="shared" si="7"/>
        <v>0</v>
      </c>
      <c r="AP113" s="9">
        <f t="shared" si="8"/>
        <v>0</v>
      </c>
    </row>
    <row r="114" spans="1:42" s="5" customFormat="1" ht="12.45" customHeight="1" thickTop="1" thickBot="1">
      <c r="A114" s="21" t="s">
        <v>2</v>
      </c>
      <c r="B114" s="32">
        <f>SUM(B4:B113)</f>
        <v>6026</v>
      </c>
      <c r="C114" s="33">
        <f>SUM(C4:C113)</f>
        <v>6159</v>
      </c>
      <c r="D114" s="34">
        <f>SUM(D4:D113)</f>
        <v>12185</v>
      </c>
      <c r="E114" s="32">
        <f>SUM(E4:E113)</f>
        <v>3348</v>
      </c>
      <c r="F114" s="33">
        <f>SUM(F4:F113)</f>
        <v>3478</v>
      </c>
      <c r="G114" s="34">
        <f t="shared" ref="G114:AE114" si="10">SUM(G4:G113)</f>
        <v>6826</v>
      </c>
      <c r="H114" s="32">
        <f>SUM(H4:H113)</f>
        <v>4565</v>
      </c>
      <c r="I114" s="33">
        <f>SUM(I4:I113)</f>
        <v>4459</v>
      </c>
      <c r="J114" s="34">
        <f t="shared" si="10"/>
        <v>9024</v>
      </c>
      <c r="K114" s="32">
        <f>SUM(K4:K113)</f>
        <v>3630</v>
      </c>
      <c r="L114" s="33">
        <f>SUM(L4:L113)</f>
        <v>3887</v>
      </c>
      <c r="M114" s="34">
        <f t="shared" si="10"/>
        <v>7517</v>
      </c>
      <c r="N114" s="32">
        <f>SUM(N4:N113)</f>
        <v>3305</v>
      </c>
      <c r="O114" s="33">
        <f>SUM(O4:O113)</f>
        <v>3437</v>
      </c>
      <c r="P114" s="34">
        <f t="shared" si="10"/>
        <v>6742</v>
      </c>
      <c r="Q114" s="32">
        <f>SUM(Q4:Q113)</f>
        <v>3388</v>
      </c>
      <c r="R114" s="33">
        <f>SUM(R4:R113)</f>
        <v>3595</v>
      </c>
      <c r="S114" s="34">
        <f t="shared" si="10"/>
        <v>6983</v>
      </c>
      <c r="T114" s="32">
        <f>SUM(T4:T113)</f>
        <v>4969</v>
      </c>
      <c r="U114" s="33">
        <f>SUM(U4:U113)</f>
        <v>5133</v>
      </c>
      <c r="V114" s="34">
        <f t="shared" si="10"/>
        <v>10102</v>
      </c>
      <c r="W114" s="32">
        <f>SUM(W4:W113)</f>
        <v>2162</v>
      </c>
      <c r="X114" s="33">
        <f>SUM(X4:X113)</f>
        <v>2296</v>
      </c>
      <c r="Y114" s="34">
        <f t="shared" si="10"/>
        <v>4458</v>
      </c>
      <c r="Z114" s="32">
        <f>SUM(Z4:Z113)</f>
        <v>3459</v>
      </c>
      <c r="AA114" s="33">
        <f>SUM(AA4:AA113)</f>
        <v>3462</v>
      </c>
      <c r="AB114" s="34">
        <f t="shared" si="10"/>
        <v>6921</v>
      </c>
      <c r="AC114" s="32">
        <f>SUM(AC4:AC113)</f>
        <v>8308</v>
      </c>
      <c r="AD114" s="33">
        <f>SUM(AD4:AD113)</f>
        <v>8539</v>
      </c>
      <c r="AE114" s="34">
        <f t="shared" si="10"/>
        <v>16847</v>
      </c>
      <c r="AF114" s="32">
        <f>SUM(AF4:AF113)</f>
        <v>6234</v>
      </c>
      <c r="AG114" s="33">
        <f>SUM(AG4:AG113)</f>
        <v>6907</v>
      </c>
      <c r="AH114" s="34">
        <f t="shared" ref="AH114" si="11">SUM(AH4:AH113)</f>
        <v>13141</v>
      </c>
      <c r="AI114" s="32">
        <f>SUM(AI4:AI113)</f>
        <v>6887</v>
      </c>
      <c r="AJ114" s="33">
        <f>SUM(AJ4:AJ113)</f>
        <v>6894</v>
      </c>
      <c r="AK114" s="34">
        <f>SUM(AK4:AK113)</f>
        <v>13781</v>
      </c>
      <c r="AM114" s="10" t="str">
        <f t="shared" si="9"/>
        <v>合計</v>
      </c>
      <c r="AN114" s="9">
        <f t="shared" si="6"/>
        <v>56281</v>
      </c>
      <c r="AO114" s="9">
        <f t="shared" si="7"/>
        <v>58246</v>
      </c>
      <c r="AP114" s="9">
        <f t="shared" si="8"/>
        <v>114527</v>
      </c>
    </row>
    <row r="115" spans="1:42" s="5" customFormat="1" ht="12.45" customHeight="1" thickTop="1">
      <c r="A115" s="22" t="s">
        <v>22</v>
      </c>
      <c r="B115" s="35">
        <f>SUM(B4:B18)</f>
        <v>415</v>
      </c>
      <c r="C115" s="36">
        <f>SUM(C4:C18)</f>
        <v>370</v>
      </c>
      <c r="D115" s="34">
        <f>SUM(D4:D18)</f>
        <v>785</v>
      </c>
      <c r="E115" s="35">
        <f>SUM(E4:E18)</f>
        <v>297</v>
      </c>
      <c r="F115" s="36">
        <f>SUM(F4:F18)</f>
        <v>277</v>
      </c>
      <c r="G115" s="34">
        <f t="shared" ref="G115:AE115" si="12">SUM(G4:G18)</f>
        <v>574</v>
      </c>
      <c r="H115" s="35">
        <f>SUM(H4:H18)</f>
        <v>385</v>
      </c>
      <c r="I115" s="36">
        <f>SUM(I4:I18)</f>
        <v>410</v>
      </c>
      <c r="J115" s="34">
        <f t="shared" si="12"/>
        <v>795</v>
      </c>
      <c r="K115" s="35">
        <f>SUM(K4:K18)</f>
        <v>314</v>
      </c>
      <c r="L115" s="36">
        <f>SUM(L4:L18)</f>
        <v>291</v>
      </c>
      <c r="M115" s="34">
        <f t="shared" si="12"/>
        <v>605</v>
      </c>
      <c r="N115" s="35">
        <f>SUM(N4:N18)</f>
        <v>329</v>
      </c>
      <c r="O115" s="36">
        <f>SUM(O4:O18)</f>
        <v>298</v>
      </c>
      <c r="P115" s="34">
        <f t="shared" si="12"/>
        <v>627</v>
      </c>
      <c r="Q115" s="35">
        <f>SUM(Q4:Q18)</f>
        <v>254</v>
      </c>
      <c r="R115" s="36">
        <f>SUM(R4:R18)</f>
        <v>282</v>
      </c>
      <c r="S115" s="34">
        <f t="shared" si="12"/>
        <v>536</v>
      </c>
      <c r="T115" s="35">
        <f>SUM(T4:T18)</f>
        <v>503</v>
      </c>
      <c r="U115" s="36">
        <f>SUM(U4:U18)</f>
        <v>482</v>
      </c>
      <c r="V115" s="34">
        <f t="shared" si="12"/>
        <v>985</v>
      </c>
      <c r="W115" s="35">
        <f>SUM(W4:W18)</f>
        <v>209</v>
      </c>
      <c r="X115" s="36">
        <f>SUM(X4:X18)</f>
        <v>238</v>
      </c>
      <c r="Y115" s="34">
        <f t="shared" si="12"/>
        <v>447</v>
      </c>
      <c r="Z115" s="35">
        <f>SUM(Z4:Z18)</f>
        <v>393</v>
      </c>
      <c r="AA115" s="36">
        <f>SUM(AA4:AA18)</f>
        <v>362</v>
      </c>
      <c r="AB115" s="34">
        <f t="shared" si="12"/>
        <v>755</v>
      </c>
      <c r="AC115" s="35">
        <f>SUM(AC4:AC18)</f>
        <v>806</v>
      </c>
      <c r="AD115" s="36">
        <f>SUM(AD4:AD18)</f>
        <v>690</v>
      </c>
      <c r="AE115" s="34">
        <f t="shared" si="12"/>
        <v>1496</v>
      </c>
      <c r="AF115" s="35">
        <f>SUM(AF4:AF18)</f>
        <v>549</v>
      </c>
      <c r="AG115" s="36">
        <f>SUM(AG4:AG18)</f>
        <v>494</v>
      </c>
      <c r="AH115" s="34">
        <f t="shared" ref="AH115" si="13">SUM(AH4:AH18)</f>
        <v>1043</v>
      </c>
      <c r="AI115" s="35">
        <f>SUM(AI4:AI18)</f>
        <v>607</v>
      </c>
      <c r="AJ115" s="36">
        <f>SUM(AJ4:AJ18)</f>
        <v>579</v>
      </c>
      <c r="AK115" s="34">
        <f>SUM(AK4:AK18)</f>
        <v>1186</v>
      </c>
      <c r="AM115" s="10" t="str">
        <f t="shared" si="9"/>
        <v>０～14</v>
      </c>
      <c r="AN115" s="9">
        <f t="shared" si="6"/>
        <v>5061</v>
      </c>
      <c r="AO115" s="9">
        <f t="shared" si="7"/>
        <v>4773</v>
      </c>
      <c r="AP115" s="9">
        <f t="shared" si="8"/>
        <v>9834</v>
      </c>
    </row>
    <row r="116" spans="1:42" s="5" customFormat="1" ht="12.45" customHeight="1">
      <c r="A116" s="15" t="s">
        <v>13</v>
      </c>
      <c r="B116" s="37">
        <f>SUM(B19:B68)</f>
        <v>4108</v>
      </c>
      <c r="C116" s="38">
        <f>SUM(C19:C68)</f>
        <v>3827</v>
      </c>
      <c r="D116" s="39">
        <f>SUM(D19:D68)</f>
        <v>7935</v>
      </c>
      <c r="E116" s="37">
        <f>SUM(E19:E68)</f>
        <v>2153</v>
      </c>
      <c r="F116" s="38">
        <f>SUM(F19:F68)</f>
        <v>2085</v>
      </c>
      <c r="G116" s="39">
        <f t="shared" ref="G116:AE116" si="14">SUM(G19:G68)</f>
        <v>4238</v>
      </c>
      <c r="H116" s="37">
        <f>SUM(H19:H68)</f>
        <v>3171</v>
      </c>
      <c r="I116" s="38">
        <f>SUM(I19:I68)</f>
        <v>2705</v>
      </c>
      <c r="J116" s="39">
        <f t="shared" si="14"/>
        <v>5876</v>
      </c>
      <c r="K116" s="37">
        <f>SUM(K19:K68)</f>
        <v>2278</v>
      </c>
      <c r="L116" s="38">
        <f>SUM(L19:L68)</f>
        <v>2179</v>
      </c>
      <c r="M116" s="39">
        <f t="shared" si="14"/>
        <v>4457</v>
      </c>
      <c r="N116" s="37">
        <f>SUM(N19:N68)</f>
        <v>2119</v>
      </c>
      <c r="O116" s="38">
        <f>SUM(O19:O68)</f>
        <v>1972</v>
      </c>
      <c r="P116" s="39">
        <f t="shared" si="14"/>
        <v>4091</v>
      </c>
      <c r="Q116" s="37">
        <f>SUM(Q19:Q68)</f>
        <v>2298</v>
      </c>
      <c r="R116" s="38">
        <f>SUM(R19:R68)</f>
        <v>2169</v>
      </c>
      <c r="S116" s="39">
        <f t="shared" si="14"/>
        <v>4467</v>
      </c>
      <c r="T116" s="37">
        <f>SUM(T19:T68)</f>
        <v>3420</v>
      </c>
      <c r="U116" s="38">
        <f>SUM(U19:U68)</f>
        <v>3214</v>
      </c>
      <c r="V116" s="39">
        <f t="shared" si="14"/>
        <v>6634</v>
      </c>
      <c r="W116" s="37">
        <f>SUM(W19:W68)</f>
        <v>1393</v>
      </c>
      <c r="X116" s="38">
        <f>SUM(X19:X68)</f>
        <v>1314</v>
      </c>
      <c r="Y116" s="39">
        <f t="shared" si="14"/>
        <v>2707</v>
      </c>
      <c r="Z116" s="37">
        <f>SUM(Z19:Z68)</f>
        <v>2185</v>
      </c>
      <c r="AA116" s="38">
        <f>SUM(AA19:AA68)</f>
        <v>2020</v>
      </c>
      <c r="AB116" s="39">
        <f t="shared" si="14"/>
        <v>4205</v>
      </c>
      <c r="AC116" s="37">
        <f>SUM(AC19:AC68)</f>
        <v>5417</v>
      </c>
      <c r="AD116" s="38">
        <f>SUM(AD19:AD68)</f>
        <v>5068</v>
      </c>
      <c r="AE116" s="39">
        <f t="shared" si="14"/>
        <v>10485</v>
      </c>
      <c r="AF116" s="37">
        <f>SUM(AF19:AF68)</f>
        <v>3835</v>
      </c>
      <c r="AG116" s="38">
        <f>SUM(AG19:AG68)</f>
        <v>3581</v>
      </c>
      <c r="AH116" s="39">
        <f t="shared" ref="AH116" si="15">SUM(AH19:AH68)</f>
        <v>7416</v>
      </c>
      <c r="AI116" s="37">
        <f>SUM(AI19:AI68)</f>
        <v>4680</v>
      </c>
      <c r="AJ116" s="38">
        <f>SUM(AJ19:AJ68)</f>
        <v>4098</v>
      </c>
      <c r="AK116" s="39">
        <f>SUM(AK19:AK68)</f>
        <v>8778</v>
      </c>
      <c r="AM116" s="10" t="str">
        <f t="shared" si="9"/>
        <v>15～64</v>
      </c>
      <c r="AN116" s="9">
        <f t="shared" si="6"/>
        <v>37057</v>
      </c>
      <c r="AO116" s="9">
        <f t="shared" si="7"/>
        <v>34232</v>
      </c>
      <c r="AP116" s="9">
        <f t="shared" si="8"/>
        <v>71289</v>
      </c>
    </row>
    <row r="117" spans="1:42" s="5" customFormat="1" ht="12.45" customHeight="1">
      <c r="A117" s="15" t="s">
        <v>14</v>
      </c>
      <c r="B117" s="37">
        <f>SUM(B69:B78)</f>
        <v>670</v>
      </c>
      <c r="C117" s="38">
        <f>SUM(C69:C78)</f>
        <v>676</v>
      </c>
      <c r="D117" s="39">
        <f>SUM(D69:D78)</f>
        <v>1346</v>
      </c>
      <c r="E117" s="37">
        <f>SUM(E69:E78)</f>
        <v>391</v>
      </c>
      <c r="F117" s="38">
        <f>SUM(F69:F78)</f>
        <v>369</v>
      </c>
      <c r="G117" s="39">
        <f t="shared" ref="G117:AE117" si="16">SUM(G69:G78)</f>
        <v>760</v>
      </c>
      <c r="H117" s="37">
        <f>SUM(H69:H78)</f>
        <v>368</v>
      </c>
      <c r="I117" s="38">
        <f>SUM(I69:I78)</f>
        <v>392</v>
      </c>
      <c r="J117" s="39">
        <f t="shared" si="16"/>
        <v>760</v>
      </c>
      <c r="K117" s="37">
        <f>SUM(K69:K78)</f>
        <v>447</v>
      </c>
      <c r="L117" s="38">
        <f>SUM(L69:L78)</f>
        <v>442</v>
      </c>
      <c r="M117" s="39">
        <f t="shared" si="16"/>
        <v>889</v>
      </c>
      <c r="N117" s="37">
        <f>SUM(N69:N78)</f>
        <v>341</v>
      </c>
      <c r="O117" s="38">
        <f>SUM(O69:O78)</f>
        <v>363</v>
      </c>
      <c r="P117" s="39">
        <f t="shared" si="16"/>
        <v>704</v>
      </c>
      <c r="Q117" s="37">
        <f>SUM(Q69:Q78)</f>
        <v>330</v>
      </c>
      <c r="R117" s="38">
        <f>SUM(R69:R78)</f>
        <v>352</v>
      </c>
      <c r="S117" s="39">
        <f t="shared" si="16"/>
        <v>682</v>
      </c>
      <c r="T117" s="37">
        <f>SUM(T69:T78)</f>
        <v>463</v>
      </c>
      <c r="U117" s="38">
        <f>SUM(U69:U78)</f>
        <v>448</v>
      </c>
      <c r="V117" s="39">
        <f t="shared" si="16"/>
        <v>911</v>
      </c>
      <c r="W117" s="37">
        <f>SUM(W69:W78)</f>
        <v>225</v>
      </c>
      <c r="X117" s="38">
        <f>SUM(X69:X78)</f>
        <v>234</v>
      </c>
      <c r="Y117" s="39">
        <f t="shared" si="16"/>
        <v>459</v>
      </c>
      <c r="Z117" s="37">
        <f>SUM(Z69:Z78)</f>
        <v>340</v>
      </c>
      <c r="AA117" s="38">
        <f>SUM(AA69:AA78)</f>
        <v>384</v>
      </c>
      <c r="AB117" s="39">
        <f t="shared" si="16"/>
        <v>724</v>
      </c>
      <c r="AC117" s="37">
        <f>SUM(AC69:AC78)</f>
        <v>828</v>
      </c>
      <c r="AD117" s="38">
        <f>SUM(AD69:AD78)</f>
        <v>797</v>
      </c>
      <c r="AE117" s="39">
        <f t="shared" si="16"/>
        <v>1625</v>
      </c>
      <c r="AF117" s="37">
        <f>SUM(AF69:AF78)</f>
        <v>623</v>
      </c>
      <c r="AG117" s="38">
        <f>SUM(AG69:AG78)</f>
        <v>776</v>
      </c>
      <c r="AH117" s="39">
        <f t="shared" ref="AH117" si="17">SUM(AH69:AH78)</f>
        <v>1399</v>
      </c>
      <c r="AI117" s="37">
        <f>SUM(AI69:AI78)</f>
        <v>654</v>
      </c>
      <c r="AJ117" s="38">
        <f>SUM(AJ69:AJ78)</f>
        <v>693</v>
      </c>
      <c r="AK117" s="39">
        <f>SUM(AK69:AK78)</f>
        <v>1347</v>
      </c>
      <c r="AM117" s="10" t="str">
        <f t="shared" si="9"/>
        <v>65～74</v>
      </c>
      <c r="AN117" s="9">
        <f t="shared" si="6"/>
        <v>5680</v>
      </c>
      <c r="AO117" s="9">
        <f t="shared" si="7"/>
        <v>5926</v>
      </c>
      <c r="AP117" s="9">
        <f t="shared" si="8"/>
        <v>11606</v>
      </c>
    </row>
    <row r="118" spans="1:42" s="5" customFormat="1" ht="12.45" customHeight="1">
      <c r="A118" s="15" t="s">
        <v>15</v>
      </c>
      <c r="B118" s="37">
        <f>SUM(B79:B88)</f>
        <v>612</v>
      </c>
      <c r="C118" s="38">
        <f>SUM(C79:C88)</f>
        <v>771</v>
      </c>
      <c r="D118" s="39">
        <f>SUM(D79:D88)</f>
        <v>1383</v>
      </c>
      <c r="E118" s="37">
        <f>SUM(E79:E88)</f>
        <v>378</v>
      </c>
      <c r="F118" s="38">
        <f>SUM(F79:F88)</f>
        <v>523</v>
      </c>
      <c r="G118" s="39">
        <f t="shared" ref="G118:AE118" si="18">SUM(G79:G88)</f>
        <v>901</v>
      </c>
      <c r="H118" s="37">
        <f>SUM(H79:H88)</f>
        <v>490</v>
      </c>
      <c r="I118" s="38">
        <f>SUM(I79:I88)</f>
        <v>673</v>
      </c>
      <c r="J118" s="39">
        <f t="shared" si="18"/>
        <v>1163</v>
      </c>
      <c r="K118" s="37">
        <f>SUM(K79:K88)</f>
        <v>431</v>
      </c>
      <c r="L118" s="38">
        <f>SUM(L79:L88)</f>
        <v>607</v>
      </c>
      <c r="M118" s="39">
        <f t="shared" si="18"/>
        <v>1038</v>
      </c>
      <c r="N118" s="37">
        <f>SUM(N79:N88)</f>
        <v>343</v>
      </c>
      <c r="O118" s="38">
        <f>SUM(O79:O88)</f>
        <v>529</v>
      </c>
      <c r="P118" s="39">
        <f t="shared" si="18"/>
        <v>872</v>
      </c>
      <c r="Q118" s="37">
        <f>SUM(Q79:Q88)</f>
        <v>365</v>
      </c>
      <c r="R118" s="38">
        <f>SUM(R79:R88)</f>
        <v>491</v>
      </c>
      <c r="S118" s="39">
        <f t="shared" si="18"/>
        <v>856</v>
      </c>
      <c r="T118" s="37">
        <f>SUM(T79:T88)</f>
        <v>425</v>
      </c>
      <c r="U118" s="38">
        <f>SUM(U79:U88)</f>
        <v>624</v>
      </c>
      <c r="V118" s="39">
        <f t="shared" si="18"/>
        <v>1049</v>
      </c>
      <c r="W118" s="37">
        <f>SUM(W79:W88)</f>
        <v>237</v>
      </c>
      <c r="X118" s="38">
        <f>SUM(X79:X88)</f>
        <v>341</v>
      </c>
      <c r="Y118" s="39">
        <f t="shared" si="18"/>
        <v>578</v>
      </c>
      <c r="Z118" s="37">
        <f>SUM(Z79:Z88)</f>
        <v>428</v>
      </c>
      <c r="AA118" s="38">
        <f>SUM(AA79:AA88)</f>
        <v>501</v>
      </c>
      <c r="AB118" s="39">
        <f t="shared" si="18"/>
        <v>929</v>
      </c>
      <c r="AC118" s="37">
        <f>SUM(AC79:AC88)</f>
        <v>911</v>
      </c>
      <c r="AD118" s="38">
        <f>SUM(AD79:AD88)</f>
        <v>1220</v>
      </c>
      <c r="AE118" s="39">
        <f t="shared" si="18"/>
        <v>2131</v>
      </c>
      <c r="AF118" s="37">
        <f>SUM(AF79:AF88)</f>
        <v>866</v>
      </c>
      <c r="AG118" s="38">
        <f>SUM(AG79:AG88)</f>
        <v>1357</v>
      </c>
      <c r="AH118" s="39">
        <f t="shared" ref="AH118" si="19">SUM(AH79:AH88)</f>
        <v>2223</v>
      </c>
      <c r="AI118" s="37">
        <f>SUM(AI79:AI88)</f>
        <v>713</v>
      </c>
      <c r="AJ118" s="38">
        <f>SUM(AJ79:AJ88)</f>
        <v>1026</v>
      </c>
      <c r="AK118" s="39">
        <f>SUM(AK79:AK88)</f>
        <v>1739</v>
      </c>
      <c r="AM118" s="10" t="str">
        <f t="shared" si="9"/>
        <v>75～84</v>
      </c>
      <c r="AN118" s="9">
        <f t="shared" si="6"/>
        <v>6199</v>
      </c>
      <c r="AO118" s="9">
        <f t="shared" si="7"/>
        <v>8663</v>
      </c>
      <c r="AP118" s="9">
        <f t="shared" si="8"/>
        <v>14862</v>
      </c>
    </row>
    <row r="119" spans="1:42" s="5" customFormat="1" ht="12.45" customHeight="1">
      <c r="A119" s="15" t="s">
        <v>16</v>
      </c>
      <c r="B119" s="37">
        <f>SUM(B89:B103)</f>
        <v>221</v>
      </c>
      <c r="C119" s="38">
        <f>SUM(C89:C103)</f>
        <v>513</v>
      </c>
      <c r="D119" s="39">
        <f>SUM(D89:D103)</f>
        <v>734</v>
      </c>
      <c r="E119" s="37">
        <f>SUM(E89:E103)</f>
        <v>129</v>
      </c>
      <c r="F119" s="38">
        <f>SUM(F89:F103)</f>
        <v>224</v>
      </c>
      <c r="G119" s="39">
        <f t="shared" ref="G119:AE119" si="20">SUM(G89:G103)</f>
        <v>353</v>
      </c>
      <c r="H119" s="37">
        <f>SUM(H89:H103)</f>
        <v>151</v>
      </c>
      <c r="I119" s="38">
        <f>SUM(I89:I103)</f>
        <v>274</v>
      </c>
      <c r="J119" s="39">
        <f t="shared" si="20"/>
        <v>425</v>
      </c>
      <c r="K119" s="37">
        <f>SUM(K89:K103)</f>
        <v>160</v>
      </c>
      <c r="L119" s="38">
        <f>SUM(L89:L103)</f>
        <v>365</v>
      </c>
      <c r="M119" s="39">
        <f t="shared" si="20"/>
        <v>525</v>
      </c>
      <c r="N119" s="37">
        <f>SUM(N89:N103)</f>
        <v>173</v>
      </c>
      <c r="O119" s="38">
        <f>SUM(O89:O103)</f>
        <v>273</v>
      </c>
      <c r="P119" s="39">
        <f t="shared" si="20"/>
        <v>446</v>
      </c>
      <c r="Q119" s="37">
        <f>SUM(Q89:Q103)</f>
        <v>139</v>
      </c>
      <c r="R119" s="38">
        <f>SUM(R89:R103)</f>
        <v>298</v>
      </c>
      <c r="S119" s="39">
        <f t="shared" si="20"/>
        <v>437</v>
      </c>
      <c r="T119" s="37">
        <f>SUM(T89:T103)</f>
        <v>158</v>
      </c>
      <c r="U119" s="38">
        <f>SUM(U89:U103)</f>
        <v>362</v>
      </c>
      <c r="V119" s="39">
        <f t="shared" si="20"/>
        <v>520</v>
      </c>
      <c r="W119" s="37">
        <f>SUM(W89:W103)</f>
        <v>97</v>
      </c>
      <c r="X119" s="38">
        <f>SUM(X89:X103)</f>
        <v>163</v>
      </c>
      <c r="Y119" s="39">
        <f t="shared" si="20"/>
        <v>260</v>
      </c>
      <c r="Z119" s="37">
        <f>SUM(Z89:Z103)</f>
        <v>113</v>
      </c>
      <c r="AA119" s="38">
        <f>SUM(AA89:AA103)</f>
        <v>193</v>
      </c>
      <c r="AB119" s="39">
        <f t="shared" si="20"/>
        <v>306</v>
      </c>
      <c r="AC119" s="37">
        <f>SUM(AC89:AC103)</f>
        <v>346</v>
      </c>
      <c r="AD119" s="38">
        <f>SUM(AD89:AD103)</f>
        <v>758</v>
      </c>
      <c r="AE119" s="39">
        <f t="shared" si="20"/>
        <v>1104</v>
      </c>
      <c r="AF119" s="37">
        <f>SUM(AF89:AF103)</f>
        <v>361</v>
      </c>
      <c r="AG119" s="38">
        <f>SUM(AG89:AG103)</f>
        <v>698</v>
      </c>
      <c r="AH119" s="39">
        <f t="shared" ref="AH119" si="21">SUM(AH89:AH103)</f>
        <v>1059</v>
      </c>
      <c r="AI119" s="37">
        <f>SUM(AI89:AI103)</f>
        <v>232</v>
      </c>
      <c r="AJ119" s="38">
        <f>SUM(AJ89:AJ103)</f>
        <v>493</v>
      </c>
      <c r="AK119" s="39">
        <f>SUM(AK89:AK103)</f>
        <v>725</v>
      </c>
      <c r="AM119" s="10" t="str">
        <f t="shared" si="9"/>
        <v>85～99</v>
      </c>
      <c r="AN119" s="9">
        <f t="shared" si="6"/>
        <v>2280</v>
      </c>
      <c r="AO119" s="9">
        <f t="shared" si="7"/>
        <v>4614</v>
      </c>
      <c r="AP119" s="9">
        <f t="shared" si="8"/>
        <v>6894</v>
      </c>
    </row>
    <row r="120" spans="1:42" s="5" customFormat="1" ht="12.45" customHeight="1" thickBot="1">
      <c r="A120" s="23" t="s">
        <v>17</v>
      </c>
      <c r="B120" s="40">
        <f>SUM(B104:B113)</f>
        <v>0</v>
      </c>
      <c r="C120" s="41">
        <f>SUM(C104:C113)</f>
        <v>2</v>
      </c>
      <c r="D120" s="42">
        <f>SUM(D104:D113)</f>
        <v>2</v>
      </c>
      <c r="E120" s="40">
        <f>SUM(E104:E113)</f>
        <v>0</v>
      </c>
      <c r="F120" s="41">
        <f>SUM(F104:F113)</f>
        <v>0</v>
      </c>
      <c r="G120" s="42">
        <f t="shared" ref="G120:AE120" si="22">SUM(G104:G113)</f>
        <v>0</v>
      </c>
      <c r="H120" s="40">
        <f>SUM(H104:H113)</f>
        <v>0</v>
      </c>
      <c r="I120" s="41">
        <f>SUM(I104:I113)</f>
        <v>5</v>
      </c>
      <c r="J120" s="42">
        <f t="shared" si="22"/>
        <v>5</v>
      </c>
      <c r="K120" s="40">
        <f>SUM(K104:K113)</f>
        <v>0</v>
      </c>
      <c r="L120" s="41">
        <f>SUM(L104:L113)</f>
        <v>3</v>
      </c>
      <c r="M120" s="42">
        <f t="shared" si="22"/>
        <v>3</v>
      </c>
      <c r="N120" s="40">
        <f>SUM(N104:N113)</f>
        <v>0</v>
      </c>
      <c r="O120" s="41">
        <f>SUM(O104:O113)</f>
        <v>2</v>
      </c>
      <c r="P120" s="42">
        <f t="shared" si="22"/>
        <v>2</v>
      </c>
      <c r="Q120" s="40">
        <f>SUM(Q104:Q113)</f>
        <v>2</v>
      </c>
      <c r="R120" s="41">
        <f>SUM(R104:R113)</f>
        <v>3</v>
      </c>
      <c r="S120" s="42">
        <f t="shared" si="22"/>
        <v>5</v>
      </c>
      <c r="T120" s="40">
        <f>SUM(T104:T113)</f>
        <v>0</v>
      </c>
      <c r="U120" s="41">
        <f>SUM(U104:U113)</f>
        <v>3</v>
      </c>
      <c r="V120" s="42">
        <f t="shared" si="22"/>
        <v>3</v>
      </c>
      <c r="W120" s="40">
        <f>SUM(W104:W113)</f>
        <v>1</v>
      </c>
      <c r="X120" s="41">
        <f>SUM(X104:X113)</f>
        <v>6</v>
      </c>
      <c r="Y120" s="42">
        <f t="shared" si="22"/>
        <v>7</v>
      </c>
      <c r="Z120" s="40">
        <f>SUM(Z104:Z113)</f>
        <v>0</v>
      </c>
      <c r="AA120" s="41">
        <f>SUM(AA104:AA113)</f>
        <v>2</v>
      </c>
      <c r="AB120" s="42">
        <f t="shared" si="22"/>
        <v>2</v>
      </c>
      <c r="AC120" s="40">
        <f>SUM(AC104:AC113)</f>
        <v>0</v>
      </c>
      <c r="AD120" s="41">
        <f>SUM(AD104:AD113)</f>
        <v>6</v>
      </c>
      <c r="AE120" s="42">
        <f t="shared" si="22"/>
        <v>6</v>
      </c>
      <c r="AF120" s="40">
        <f>SUM(AF104:AF113)</f>
        <v>0</v>
      </c>
      <c r="AG120" s="41">
        <f>SUM(AG104:AG113)</f>
        <v>1</v>
      </c>
      <c r="AH120" s="42">
        <f t="shared" ref="AH120" si="23">SUM(AH104:AH113)</f>
        <v>1</v>
      </c>
      <c r="AI120" s="40">
        <f>SUM(AI104:AI113)</f>
        <v>1</v>
      </c>
      <c r="AJ120" s="41">
        <f>SUM(AJ104:AJ113)</f>
        <v>5</v>
      </c>
      <c r="AK120" s="42">
        <f>SUM(AK104:AK113)</f>
        <v>6</v>
      </c>
      <c r="AM120" s="10" t="str">
        <f t="shared" si="9"/>
        <v>100以上</v>
      </c>
      <c r="AN120" s="9">
        <f t="shared" si="6"/>
        <v>4</v>
      </c>
      <c r="AO120" s="9">
        <f t="shared" si="7"/>
        <v>38</v>
      </c>
      <c r="AP120" s="9">
        <f t="shared" si="8"/>
        <v>42</v>
      </c>
    </row>
    <row r="121" spans="1:42" s="5" customFormat="1" ht="12.45" customHeight="1" thickTop="1">
      <c r="A121" s="21" t="s">
        <v>18</v>
      </c>
      <c r="B121" s="32">
        <f>SUM(B116:B120)</f>
        <v>5611</v>
      </c>
      <c r="C121" s="33">
        <f>SUM(C116:C120)</f>
        <v>5789</v>
      </c>
      <c r="D121" s="34">
        <f>SUM(D116:D120)</f>
        <v>11400</v>
      </c>
      <c r="E121" s="32">
        <f>SUM(E116:E120)</f>
        <v>3051</v>
      </c>
      <c r="F121" s="33">
        <f>SUM(F116:F120)</f>
        <v>3201</v>
      </c>
      <c r="G121" s="34">
        <f t="shared" ref="G121:AE121" si="24">SUM(G116:G120)</f>
        <v>6252</v>
      </c>
      <c r="H121" s="32">
        <f>SUM(H116:H120)</f>
        <v>4180</v>
      </c>
      <c r="I121" s="33">
        <f>SUM(I116:I120)</f>
        <v>4049</v>
      </c>
      <c r="J121" s="34">
        <f t="shared" si="24"/>
        <v>8229</v>
      </c>
      <c r="K121" s="32">
        <f>SUM(K116:K120)</f>
        <v>3316</v>
      </c>
      <c r="L121" s="33">
        <f>SUM(L116:L120)</f>
        <v>3596</v>
      </c>
      <c r="M121" s="34">
        <f t="shared" si="24"/>
        <v>6912</v>
      </c>
      <c r="N121" s="32">
        <f>SUM(N116:N120)</f>
        <v>2976</v>
      </c>
      <c r="O121" s="33">
        <f>SUM(O116:O120)</f>
        <v>3139</v>
      </c>
      <c r="P121" s="34">
        <f t="shared" si="24"/>
        <v>6115</v>
      </c>
      <c r="Q121" s="32">
        <f>SUM(Q116:Q120)</f>
        <v>3134</v>
      </c>
      <c r="R121" s="33">
        <f>SUM(R116:R120)</f>
        <v>3313</v>
      </c>
      <c r="S121" s="34">
        <f t="shared" si="24"/>
        <v>6447</v>
      </c>
      <c r="T121" s="32">
        <f>SUM(T116:T120)</f>
        <v>4466</v>
      </c>
      <c r="U121" s="33">
        <f>SUM(U116:U120)</f>
        <v>4651</v>
      </c>
      <c r="V121" s="34">
        <f t="shared" si="24"/>
        <v>9117</v>
      </c>
      <c r="W121" s="32">
        <f>SUM(W116:W120)</f>
        <v>1953</v>
      </c>
      <c r="X121" s="33">
        <f>SUM(X116:X120)</f>
        <v>2058</v>
      </c>
      <c r="Y121" s="34">
        <f t="shared" si="24"/>
        <v>4011</v>
      </c>
      <c r="Z121" s="32">
        <f>SUM(Z116:Z120)</f>
        <v>3066</v>
      </c>
      <c r="AA121" s="33">
        <f>SUM(AA116:AA120)</f>
        <v>3100</v>
      </c>
      <c r="AB121" s="34">
        <f t="shared" si="24"/>
        <v>6166</v>
      </c>
      <c r="AC121" s="32">
        <f>SUM(AC116:AC120)</f>
        <v>7502</v>
      </c>
      <c r="AD121" s="33">
        <f>SUM(AD116:AD120)</f>
        <v>7849</v>
      </c>
      <c r="AE121" s="34">
        <f t="shared" si="24"/>
        <v>15351</v>
      </c>
      <c r="AF121" s="32">
        <f>SUM(AF116:AF120)</f>
        <v>5685</v>
      </c>
      <c r="AG121" s="33">
        <f>SUM(AG116:AG120)</f>
        <v>6413</v>
      </c>
      <c r="AH121" s="34">
        <f t="shared" ref="AH121" si="25">SUM(AH116:AH120)</f>
        <v>12098</v>
      </c>
      <c r="AI121" s="32">
        <f>SUM(AI116:AI120)</f>
        <v>6280</v>
      </c>
      <c r="AJ121" s="33">
        <f>SUM(AJ116:AJ120)</f>
        <v>6315</v>
      </c>
      <c r="AK121" s="34">
        <f>SUM(AK116:AK120)</f>
        <v>12595</v>
      </c>
      <c r="AM121" s="10" t="str">
        <f t="shared" si="9"/>
        <v>15以上</v>
      </c>
      <c r="AN121" s="9">
        <f t="shared" si="6"/>
        <v>51220</v>
      </c>
      <c r="AO121" s="9">
        <f t="shared" si="7"/>
        <v>53473</v>
      </c>
      <c r="AP121" s="9">
        <f t="shared" si="8"/>
        <v>104693</v>
      </c>
    </row>
    <row r="122" spans="1:42" s="5" customFormat="1" ht="12.45" customHeight="1">
      <c r="A122" s="13" t="s">
        <v>19</v>
      </c>
      <c r="B122" s="43">
        <f>SUM(B117:B120)</f>
        <v>1503</v>
      </c>
      <c r="C122" s="44">
        <f>SUM(C117:C120)</f>
        <v>1962</v>
      </c>
      <c r="D122" s="39">
        <f>SUM(D117:D120)</f>
        <v>3465</v>
      </c>
      <c r="E122" s="43">
        <f>SUM(E117:E120)</f>
        <v>898</v>
      </c>
      <c r="F122" s="44">
        <f>SUM(F117:F120)</f>
        <v>1116</v>
      </c>
      <c r="G122" s="39">
        <f t="shared" ref="G122:AE122" si="26">SUM(G117:G120)</f>
        <v>2014</v>
      </c>
      <c r="H122" s="43">
        <f>SUM(H117:H120)</f>
        <v>1009</v>
      </c>
      <c r="I122" s="44">
        <f>SUM(I117:I120)</f>
        <v>1344</v>
      </c>
      <c r="J122" s="39">
        <f t="shared" si="26"/>
        <v>2353</v>
      </c>
      <c r="K122" s="43">
        <f>SUM(K117:K120)</f>
        <v>1038</v>
      </c>
      <c r="L122" s="44">
        <f>SUM(L117:L120)</f>
        <v>1417</v>
      </c>
      <c r="M122" s="39">
        <f t="shared" si="26"/>
        <v>2455</v>
      </c>
      <c r="N122" s="43">
        <f>SUM(N117:N120)</f>
        <v>857</v>
      </c>
      <c r="O122" s="44">
        <f>SUM(O117:O120)</f>
        <v>1167</v>
      </c>
      <c r="P122" s="39">
        <f t="shared" si="26"/>
        <v>2024</v>
      </c>
      <c r="Q122" s="43">
        <f>SUM(Q117:Q120)</f>
        <v>836</v>
      </c>
      <c r="R122" s="44">
        <f>SUM(R117:R120)</f>
        <v>1144</v>
      </c>
      <c r="S122" s="39">
        <f t="shared" si="26"/>
        <v>1980</v>
      </c>
      <c r="T122" s="43">
        <f>SUM(T117:T120)</f>
        <v>1046</v>
      </c>
      <c r="U122" s="44">
        <f>SUM(U117:U120)</f>
        <v>1437</v>
      </c>
      <c r="V122" s="39">
        <f t="shared" si="26"/>
        <v>2483</v>
      </c>
      <c r="W122" s="43">
        <f>SUM(W117:W120)</f>
        <v>560</v>
      </c>
      <c r="X122" s="44">
        <f>SUM(X117:X120)</f>
        <v>744</v>
      </c>
      <c r="Y122" s="39">
        <f t="shared" si="26"/>
        <v>1304</v>
      </c>
      <c r="Z122" s="43">
        <f>SUM(Z117:Z120)</f>
        <v>881</v>
      </c>
      <c r="AA122" s="44">
        <f>SUM(AA117:AA120)</f>
        <v>1080</v>
      </c>
      <c r="AB122" s="39">
        <f t="shared" si="26"/>
        <v>1961</v>
      </c>
      <c r="AC122" s="43">
        <f>SUM(AC117:AC120)</f>
        <v>2085</v>
      </c>
      <c r="AD122" s="44">
        <f>SUM(AD117:AD120)</f>
        <v>2781</v>
      </c>
      <c r="AE122" s="39">
        <f t="shared" si="26"/>
        <v>4866</v>
      </c>
      <c r="AF122" s="43">
        <f>SUM(AF117:AF120)</f>
        <v>1850</v>
      </c>
      <c r="AG122" s="44">
        <f>SUM(AG117:AG120)</f>
        <v>2832</v>
      </c>
      <c r="AH122" s="39">
        <f t="shared" ref="AH122" si="27">SUM(AH117:AH120)</f>
        <v>4682</v>
      </c>
      <c r="AI122" s="43">
        <f>SUM(AI117:AI120)</f>
        <v>1600</v>
      </c>
      <c r="AJ122" s="44">
        <f>SUM(AJ117:AJ120)</f>
        <v>2217</v>
      </c>
      <c r="AK122" s="39">
        <f>SUM(AK117:AK120)</f>
        <v>3817</v>
      </c>
      <c r="AM122" s="10" t="str">
        <f t="shared" si="9"/>
        <v>65以上</v>
      </c>
      <c r="AN122" s="9">
        <f t="shared" si="6"/>
        <v>14163</v>
      </c>
      <c r="AO122" s="9">
        <f t="shared" si="7"/>
        <v>19241</v>
      </c>
      <c r="AP122" s="9">
        <f t="shared" si="8"/>
        <v>33404</v>
      </c>
    </row>
    <row r="123" spans="1:42" s="5" customFormat="1" ht="12.45" customHeight="1">
      <c r="A123" s="13" t="s">
        <v>20</v>
      </c>
      <c r="B123" s="43">
        <f>SUM(B118:B120)</f>
        <v>833</v>
      </c>
      <c r="C123" s="44">
        <f>SUM(C118:C120)</f>
        <v>1286</v>
      </c>
      <c r="D123" s="39">
        <f>SUM(D118:D120)</f>
        <v>2119</v>
      </c>
      <c r="E123" s="43">
        <f>SUM(E118:E120)</f>
        <v>507</v>
      </c>
      <c r="F123" s="44">
        <f>SUM(F118:F120)</f>
        <v>747</v>
      </c>
      <c r="G123" s="39">
        <f t="shared" ref="G123:AE123" si="28">SUM(G118:G120)</f>
        <v>1254</v>
      </c>
      <c r="H123" s="43">
        <f>SUM(H118:H120)</f>
        <v>641</v>
      </c>
      <c r="I123" s="44">
        <f>SUM(I118:I120)</f>
        <v>952</v>
      </c>
      <c r="J123" s="39">
        <f t="shared" si="28"/>
        <v>1593</v>
      </c>
      <c r="K123" s="43">
        <f>SUM(K118:K120)</f>
        <v>591</v>
      </c>
      <c r="L123" s="44">
        <f>SUM(L118:L120)</f>
        <v>975</v>
      </c>
      <c r="M123" s="39">
        <f t="shared" si="28"/>
        <v>1566</v>
      </c>
      <c r="N123" s="43">
        <f>SUM(N118:N120)</f>
        <v>516</v>
      </c>
      <c r="O123" s="44">
        <f>SUM(O118:O120)</f>
        <v>804</v>
      </c>
      <c r="P123" s="39">
        <f t="shared" si="28"/>
        <v>1320</v>
      </c>
      <c r="Q123" s="43">
        <f>SUM(Q118:Q120)</f>
        <v>506</v>
      </c>
      <c r="R123" s="44">
        <f>SUM(R118:R120)</f>
        <v>792</v>
      </c>
      <c r="S123" s="39">
        <f t="shared" si="28"/>
        <v>1298</v>
      </c>
      <c r="T123" s="43">
        <f>SUM(T118:T120)</f>
        <v>583</v>
      </c>
      <c r="U123" s="44">
        <f>SUM(U118:U120)</f>
        <v>989</v>
      </c>
      <c r="V123" s="39">
        <f t="shared" si="28"/>
        <v>1572</v>
      </c>
      <c r="W123" s="43">
        <f>SUM(W118:W120)</f>
        <v>335</v>
      </c>
      <c r="X123" s="44">
        <f>SUM(X118:X120)</f>
        <v>510</v>
      </c>
      <c r="Y123" s="39">
        <f t="shared" si="28"/>
        <v>845</v>
      </c>
      <c r="Z123" s="43">
        <f>SUM(Z118:Z120)</f>
        <v>541</v>
      </c>
      <c r="AA123" s="44">
        <f>SUM(AA118:AA120)</f>
        <v>696</v>
      </c>
      <c r="AB123" s="39">
        <f t="shared" si="28"/>
        <v>1237</v>
      </c>
      <c r="AC123" s="43">
        <f>SUM(AC118:AC120)</f>
        <v>1257</v>
      </c>
      <c r="AD123" s="44">
        <f>SUM(AD118:AD120)</f>
        <v>1984</v>
      </c>
      <c r="AE123" s="39">
        <f t="shared" si="28"/>
        <v>3241</v>
      </c>
      <c r="AF123" s="43">
        <f>SUM(AF118:AF120)</f>
        <v>1227</v>
      </c>
      <c r="AG123" s="44">
        <f>SUM(AG118:AG120)</f>
        <v>2056</v>
      </c>
      <c r="AH123" s="39">
        <f t="shared" ref="AH123" si="29">SUM(AH118:AH120)</f>
        <v>3283</v>
      </c>
      <c r="AI123" s="43">
        <f>SUM(AI118:AI120)</f>
        <v>946</v>
      </c>
      <c r="AJ123" s="44">
        <f>SUM(AJ118:AJ120)</f>
        <v>1524</v>
      </c>
      <c r="AK123" s="39">
        <f>SUM(AK118:AK120)</f>
        <v>2470</v>
      </c>
      <c r="AM123" s="10" t="str">
        <f t="shared" si="9"/>
        <v>75以上</v>
      </c>
      <c r="AN123" s="9">
        <f t="shared" si="6"/>
        <v>8483</v>
      </c>
      <c r="AO123" s="9">
        <f t="shared" si="7"/>
        <v>13315</v>
      </c>
      <c r="AP123" s="9">
        <f t="shared" si="8"/>
        <v>21798</v>
      </c>
    </row>
    <row r="124" spans="1:42" s="5" customFormat="1" ht="12.45" customHeight="1">
      <c r="A124" s="13" t="s">
        <v>21</v>
      </c>
      <c r="B124" s="43">
        <f>SUM(B119:B120)</f>
        <v>221</v>
      </c>
      <c r="C124" s="44">
        <f>SUM(C119:C120)</f>
        <v>515</v>
      </c>
      <c r="D124" s="39">
        <f>SUM(D119:D120)</f>
        <v>736</v>
      </c>
      <c r="E124" s="43">
        <f>SUM(E119:E120)</f>
        <v>129</v>
      </c>
      <c r="F124" s="44">
        <f>SUM(F119:F120)</f>
        <v>224</v>
      </c>
      <c r="G124" s="39">
        <f t="shared" ref="G124:AE124" si="30">SUM(G119:G120)</f>
        <v>353</v>
      </c>
      <c r="H124" s="43">
        <f>SUM(H119:H120)</f>
        <v>151</v>
      </c>
      <c r="I124" s="44">
        <f>SUM(I119:I120)</f>
        <v>279</v>
      </c>
      <c r="J124" s="39">
        <f t="shared" si="30"/>
        <v>430</v>
      </c>
      <c r="K124" s="43">
        <f>SUM(K119:K120)</f>
        <v>160</v>
      </c>
      <c r="L124" s="44">
        <f>SUM(L119:L120)</f>
        <v>368</v>
      </c>
      <c r="M124" s="39">
        <f t="shared" si="30"/>
        <v>528</v>
      </c>
      <c r="N124" s="43">
        <f>SUM(N119:N120)</f>
        <v>173</v>
      </c>
      <c r="O124" s="44">
        <f>SUM(O119:O120)</f>
        <v>275</v>
      </c>
      <c r="P124" s="39">
        <f t="shared" si="30"/>
        <v>448</v>
      </c>
      <c r="Q124" s="43">
        <f>SUM(Q119:Q120)</f>
        <v>141</v>
      </c>
      <c r="R124" s="44">
        <f>SUM(R119:R120)</f>
        <v>301</v>
      </c>
      <c r="S124" s="39">
        <f t="shared" si="30"/>
        <v>442</v>
      </c>
      <c r="T124" s="43">
        <f>SUM(T119:T120)</f>
        <v>158</v>
      </c>
      <c r="U124" s="44">
        <f>SUM(U119:U120)</f>
        <v>365</v>
      </c>
      <c r="V124" s="39">
        <f t="shared" si="30"/>
        <v>523</v>
      </c>
      <c r="W124" s="43">
        <f>SUM(W119:W120)</f>
        <v>98</v>
      </c>
      <c r="X124" s="44">
        <f>SUM(X119:X120)</f>
        <v>169</v>
      </c>
      <c r="Y124" s="39">
        <f t="shared" si="30"/>
        <v>267</v>
      </c>
      <c r="Z124" s="43">
        <f>SUM(Z119:Z120)</f>
        <v>113</v>
      </c>
      <c r="AA124" s="44">
        <f>SUM(AA119:AA120)</f>
        <v>195</v>
      </c>
      <c r="AB124" s="39">
        <f t="shared" si="30"/>
        <v>308</v>
      </c>
      <c r="AC124" s="43">
        <f>SUM(AC119:AC120)</f>
        <v>346</v>
      </c>
      <c r="AD124" s="44">
        <f>SUM(AD119:AD120)</f>
        <v>764</v>
      </c>
      <c r="AE124" s="39">
        <f t="shared" si="30"/>
        <v>1110</v>
      </c>
      <c r="AF124" s="43">
        <f>SUM(AF119:AF120)</f>
        <v>361</v>
      </c>
      <c r="AG124" s="44">
        <f>SUM(AG119:AG120)</f>
        <v>699</v>
      </c>
      <c r="AH124" s="39">
        <f t="shared" ref="AH124" si="31">SUM(AH119:AH120)</f>
        <v>1060</v>
      </c>
      <c r="AI124" s="43">
        <f>SUM(AI119:AI120)</f>
        <v>233</v>
      </c>
      <c r="AJ124" s="44">
        <f>SUM(AJ119:AJ120)</f>
        <v>498</v>
      </c>
      <c r="AK124" s="39">
        <f>SUM(AK119:AK120)</f>
        <v>731</v>
      </c>
      <c r="AM124" s="10" t="str">
        <f t="shared" si="9"/>
        <v>85以上</v>
      </c>
      <c r="AN124" s="9">
        <f t="shared" si="6"/>
        <v>2284</v>
      </c>
      <c r="AO124" s="9">
        <f t="shared" si="7"/>
        <v>4652</v>
      </c>
      <c r="AP124" s="9">
        <f t="shared" si="8"/>
        <v>6936</v>
      </c>
    </row>
    <row r="125" spans="1:42" s="5" customFormat="1" ht="12.45" customHeight="1" thickBot="1">
      <c r="A125" s="24" t="s">
        <v>17</v>
      </c>
      <c r="B125" s="45">
        <f>SUM(B120)</f>
        <v>0</v>
      </c>
      <c r="C125" s="46">
        <f>SUM(C120)</f>
        <v>2</v>
      </c>
      <c r="D125" s="47">
        <f>SUM(D120)</f>
        <v>2</v>
      </c>
      <c r="E125" s="45">
        <f>SUM(E120)</f>
        <v>0</v>
      </c>
      <c r="F125" s="46">
        <f>SUM(F120)</f>
        <v>0</v>
      </c>
      <c r="G125" s="47">
        <f t="shared" ref="G125:AE125" si="32">SUM(G120)</f>
        <v>0</v>
      </c>
      <c r="H125" s="45">
        <f>SUM(H120)</f>
        <v>0</v>
      </c>
      <c r="I125" s="46">
        <f>SUM(I120)</f>
        <v>5</v>
      </c>
      <c r="J125" s="47">
        <f t="shared" si="32"/>
        <v>5</v>
      </c>
      <c r="K125" s="45">
        <f>SUM(K120)</f>
        <v>0</v>
      </c>
      <c r="L125" s="46">
        <f>SUM(L120)</f>
        <v>3</v>
      </c>
      <c r="M125" s="47">
        <f t="shared" si="32"/>
        <v>3</v>
      </c>
      <c r="N125" s="45">
        <f>SUM(N120)</f>
        <v>0</v>
      </c>
      <c r="O125" s="46">
        <f>SUM(O120)</f>
        <v>2</v>
      </c>
      <c r="P125" s="47">
        <f t="shared" si="32"/>
        <v>2</v>
      </c>
      <c r="Q125" s="45">
        <f>SUM(Q120)</f>
        <v>2</v>
      </c>
      <c r="R125" s="46">
        <f>SUM(R120)</f>
        <v>3</v>
      </c>
      <c r="S125" s="47">
        <f t="shared" si="32"/>
        <v>5</v>
      </c>
      <c r="T125" s="45">
        <f>SUM(T120)</f>
        <v>0</v>
      </c>
      <c r="U125" s="46">
        <f>SUM(U120)</f>
        <v>3</v>
      </c>
      <c r="V125" s="47">
        <f t="shared" si="32"/>
        <v>3</v>
      </c>
      <c r="W125" s="45">
        <f>SUM(W120)</f>
        <v>1</v>
      </c>
      <c r="X125" s="46">
        <f>SUM(X120)</f>
        <v>6</v>
      </c>
      <c r="Y125" s="47">
        <f t="shared" si="32"/>
        <v>7</v>
      </c>
      <c r="Z125" s="45">
        <f>SUM(Z120)</f>
        <v>0</v>
      </c>
      <c r="AA125" s="46">
        <f>SUM(AA120)</f>
        <v>2</v>
      </c>
      <c r="AB125" s="47">
        <f t="shared" si="32"/>
        <v>2</v>
      </c>
      <c r="AC125" s="45">
        <f>SUM(AC120)</f>
        <v>0</v>
      </c>
      <c r="AD125" s="46">
        <f>SUM(AD120)</f>
        <v>6</v>
      </c>
      <c r="AE125" s="47">
        <f t="shared" si="32"/>
        <v>6</v>
      </c>
      <c r="AF125" s="45">
        <f>SUM(AF120)</f>
        <v>0</v>
      </c>
      <c r="AG125" s="46">
        <f>SUM(AG120)</f>
        <v>1</v>
      </c>
      <c r="AH125" s="47">
        <f t="shared" ref="AH125" si="33">SUM(AH120)</f>
        <v>1</v>
      </c>
      <c r="AI125" s="45">
        <f>SUM(AI120)</f>
        <v>1</v>
      </c>
      <c r="AJ125" s="46">
        <f>SUM(AJ120)</f>
        <v>5</v>
      </c>
      <c r="AK125" s="47">
        <f>SUM(AK120)</f>
        <v>6</v>
      </c>
      <c r="AM125" s="10" t="str">
        <f t="shared" si="9"/>
        <v>100以上</v>
      </c>
      <c r="AN125" s="9">
        <f t="shared" si="6"/>
        <v>4</v>
      </c>
      <c r="AO125" s="9">
        <f t="shared" si="7"/>
        <v>38</v>
      </c>
      <c r="AP125" s="9">
        <f t="shared" si="8"/>
        <v>42</v>
      </c>
    </row>
    <row r="126" spans="1:42" s="5" customFormat="1" ht="12.45" customHeight="1">
      <c r="A126" s="4"/>
    </row>
    <row r="128" spans="1:42" ht="12.45" customHeight="1">
      <c r="B128" s="3"/>
      <c r="D128" s="3"/>
      <c r="W128" s="3"/>
      <c r="Z128" s="3"/>
      <c r="AI128" s="3"/>
      <c r="AJ128" s="6"/>
    </row>
    <row r="129" spans="2:36" ht="12.45" customHeight="1">
      <c r="B129" s="3"/>
      <c r="W129" s="3"/>
      <c r="Z129" s="3"/>
      <c r="AC129" s="7"/>
      <c r="AD129" s="7"/>
      <c r="AE129" s="7"/>
      <c r="AF129" s="7"/>
      <c r="AG129" s="7"/>
      <c r="AH129" s="7"/>
      <c r="AI129" s="3"/>
      <c r="AJ129" s="6"/>
    </row>
    <row r="130" spans="2:36" ht="12.45" customHeight="1">
      <c r="B130" s="3"/>
      <c r="W130" s="3"/>
      <c r="Z130" s="3"/>
      <c r="AC130" s="7"/>
      <c r="AD130" s="7"/>
      <c r="AE130" s="7"/>
      <c r="AF130" s="7"/>
      <c r="AG130" s="7"/>
      <c r="AH130" s="7"/>
      <c r="AI130" s="3"/>
      <c r="AJ130" s="6"/>
    </row>
    <row r="131" spans="2:36" ht="12.45" customHeight="1">
      <c r="B131" s="3"/>
      <c r="W131" s="3"/>
      <c r="Z131" s="3"/>
      <c r="AC131" s="7"/>
      <c r="AD131" s="7"/>
      <c r="AE131" s="7"/>
      <c r="AF131" s="7"/>
      <c r="AG131" s="7"/>
      <c r="AH131" s="7"/>
      <c r="AI131" s="3"/>
      <c r="AJ131" s="6"/>
    </row>
    <row r="132" spans="2:36" ht="12.45" customHeight="1">
      <c r="AC132" s="7"/>
      <c r="AD132" s="7"/>
      <c r="AE132" s="7"/>
      <c r="AF132" s="7"/>
      <c r="AG132" s="7"/>
      <c r="AH132" s="7"/>
      <c r="AJ132" s="6"/>
    </row>
  </sheetData>
  <mergeCells count="12">
    <mergeCell ref="T2:V2"/>
    <mergeCell ref="AI2:AK2"/>
    <mergeCell ref="AC2:AE2"/>
    <mergeCell ref="E2:G2"/>
    <mergeCell ref="B2:D2"/>
    <mergeCell ref="Q2:S2"/>
    <mergeCell ref="N2:P2"/>
    <mergeCell ref="K2:M2"/>
    <mergeCell ref="H2:J2"/>
    <mergeCell ref="Z2:AB2"/>
    <mergeCell ref="W2:Y2"/>
    <mergeCell ref="AF2:AH2"/>
  </mergeCells>
  <phoneticPr fontId="5"/>
  <printOptions horizontalCentered="1"/>
  <pageMargins left="0.39370078740157483" right="0.39370078740157483" top="0.39370078740157483" bottom="0.39370078740157483" header="0.23622047244094491" footer="0.23622047244094491"/>
  <pageSetup paperSize="9" scale="68" fitToHeight="0" orientation="landscape" r:id="rId1"/>
  <rowBreaks count="1" manualBreakCount="1">
    <brk id="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7" workbookViewId="0">
      <selection activeCell="E28" sqref="E28"/>
    </sheetView>
  </sheetViews>
  <sheetFormatPr defaultRowHeight="18"/>
  <sheetData/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⑥小学校区別年齢別人口(男女別)</vt:lpstr>
      <vt:lpstr>Sheet1</vt:lpstr>
      <vt:lpstr>'⑥小学校区別年齢別人口(男女別)'!Print_Area</vt:lpstr>
      <vt:lpstr>'⑥小学校区別年齢別人口(男女別)'!Print_Titles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2026-10-07T04:56:05Z</dcterms:modified>
</cp:coreProperties>
</file>