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60" tabRatio="748" activeTab="0"/>
  </bookViews>
  <sheets>
    <sheet name="取扱事務届出" sheetId="1" r:id="rId1"/>
    <sheet name="２1年度運用状況" sheetId="2" r:id="rId2"/>
    <sheet name="実施機関別請求内訳等" sheetId="3" r:id="rId3"/>
    <sheet name="異議申立処理状況" sheetId="4" r:id="rId4"/>
  </sheets>
  <definedNames>
    <definedName name="_xlnm.Print_Area" localSheetId="1">'２1年度運用状況'!$A$3:$F$27</definedName>
    <definedName name="_xlnm.Print_Area" localSheetId="3">'異議申立処理状況'!$B$1:$K$27</definedName>
  </definedNames>
  <calcPr fullCalcOnLoad="1"/>
</workbook>
</file>

<file path=xl/sharedStrings.xml><?xml version="1.0" encoding="utf-8"?>
<sst xmlns="http://schemas.openxmlformats.org/spreadsheetml/2006/main" count="91" uniqueCount="63">
  <si>
    <t>開示</t>
  </si>
  <si>
    <t>部分開示</t>
  </si>
  <si>
    <t>不開示</t>
  </si>
  <si>
    <t>存否不応答</t>
  </si>
  <si>
    <t>不存在</t>
  </si>
  <si>
    <t>訂正不承認</t>
  </si>
  <si>
    <t>削除不承認</t>
  </si>
  <si>
    <t>目的外利用等中止不承認</t>
  </si>
  <si>
    <t>検討中</t>
  </si>
  <si>
    <t>取下げ</t>
  </si>
  <si>
    <t>　 　  　　平成21年度　門真市個人情報保護制度の運用状況</t>
  </si>
  <si>
    <t>　　　１　個人情報取扱事務等届出状況</t>
  </si>
  <si>
    <t>実施機関</t>
  </si>
  <si>
    <t>個人情報取扱事務
届出件数</t>
  </si>
  <si>
    <t xml:space="preserve"> 目的外利用等届出件数</t>
  </si>
  <si>
    <t>　　市　　　　長</t>
  </si>
  <si>
    <t>総合政策部</t>
  </si>
  <si>
    <t>総務部</t>
  </si>
  <si>
    <t>市民生活部</t>
  </si>
  <si>
    <t>健康福祉部</t>
  </si>
  <si>
    <t>福祉推進部</t>
  </si>
  <si>
    <t>環境事業部</t>
  </si>
  <si>
    <t>都市建設部</t>
  </si>
  <si>
    <t>会計課</t>
  </si>
  <si>
    <t>小  計</t>
  </si>
  <si>
    <t>教育委員会</t>
  </si>
  <si>
    <t>学校教育部</t>
  </si>
  <si>
    <t>生涯学習部</t>
  </si>
  <si>
    <t>選挙管理委員会</t>
  </si>
  <si>
    <t>公平委員会</t>
  </si>
  <si>
    <t>監査委員</t>
  </si>
  <si>
    <t>農業委員会</t>
  </si>
  <si>
    <t>固定資産評価審査委員会</t>
  </si>
  <si>
    <t>水道事業管理者</t>
  </si>
  <si>
    <t>議会</t>
  </si>
  <si>
    <t>計</t>
  </si>
  <si>
    <t>２　請求及び処理状況</t>
  </si>
  <si>
    <t>請  求　件　数</t>
  </si>
  <si>
    <t>処　　理 　状 　況</t>
  </si>
  <si>
    <t>訂正</t>
  </si>
  <si>
    <t>削除</t>
  </si>
  <si>
    <t>目的外利用等中止</t>
  </si>
  <si>
    <t>◎　開示等請求者総数実人数（取下げ者を含む。）</t>
  </si>
  <si>
    <t>人</t>
  </si>
  <si>
    <t>◎　開示等請求者実人数（本人分）</t>
  </si>
  <si>
    <t>◎　開示等請求者実人数（法定代理人分）</t>
  </si>
  <si>
    <t>３　実施機関別開示請求等の内訳及び処理状況</t>
  </si>
  <si>
    <t>件数</t>
  </si>
  <si>
    <t>部分
開示</t>
  </si>
  <si>
    <t>存否
不応答</t>
  </si>
  <si>
    <t>訂正
承認</t>
  </si>
  <si>
    <t>訂正
不承認</t>
  </si>
  <si>
    <t>削除
承認</t>
  </si>
  <si>
    <t>削除
不承認</t>
  </si>
  <si>
    <t>目的外
利用等
中止
承認</t>
  </si>
  <si>
    <t>目的外
利用等
中止
不承認</t>
  </si>
  <si>
    <t>　　　市　　　　長</t>
  </si>
  <si>
    <t>固定資産評価
審査委員会</t>
  </si>
  <si>
    <t>議　　　　　　会</t>
  </si>
  <si>
    <t>合　　　計</t>
  </si>
  <si>
    <t>４　不服申立ての処理状況</t>
  </si>
  <si>
    <t>　請求に対する実施機関の決定に対して、平成21年度は不服申立てはありませんでした。</t>
  </si>
  <si>
    <t>t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</si>
</sst>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name val="ＭＳ Ｐゴシック"/>
      <family val="3"/>
    </font>
    <font>
      <sz val="12"/>
      <name val="ＭＳ Ｐ明朝"/>
      <family val="1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2" fillId="3" borderId="0" applyNumberFormat="0" applyBorder="0" applyAlignment="0" applyProtection="0"/>
    <xf numFmtId="0" fontId="3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3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8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14" xfId="0" applyBorder="1" applyAlignment="1">
      <alignment vertical="top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26" fillId="0" borderId="12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21" fillId="0" borderId="0" xfId="0" applyFont="1" applyAlignment="1">
      <alignment horizontal="right"/>
    </xf>
    <xf numFmtId="176" fontId="26" fillId="0" borderId="12" xfId="0" applyNumberFormat="1" applyFont="1" applyBorder="1" applyAlignment="1">
      <alignment horizontal="center"/>
    </xf>
    <xf numFmtId="176" fontId="26" fillId="0" borderId="19" xfId="0" applyNumberFormat="1" applyFont="1" applyBorder="1" applyAlignment="1">
      <alignment horizontal="center"/>
    </xf>
    <xf numFmtId="176" fontId="26" fillId="0" borderId="20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distributed" vertical="center"/>
    </xf>
    <xf numFmtId="0" fontId="26" fillId="0" borderId="25" xfId="0" applyFont="1" applyBorder="1" applyAlignment="1">
      <alignment vertical="center"/>
    </xf>
    <xf numFmtId="176" fontId="26" fillId="0" borderId="26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176" fontId="26" fillId="0" borderId="27" xfId="0" applyNumberFormat="1" applyFont="1" applyBorder="1" applyAlignment="1">
      <alignment horizontal="center" vertical="center"/>
    </xf>
    <xf numFmtId="176" fontId="26" fillId="0" borderId="19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6" fontId="26" fillId="24" borderId="28" xfId="0" applyNumberFormat="1" applyFont="1" applyFill="1" applyBorder="1" applyAlignment="1">
      <alignment horizontal="center" vertical="center"/>
    </xf>
    <xf numFmtId="176" fontId="26" fillId="0" borderId="0" xfId="0" applyNumberFormat="1" applyFont="1" applyBorder="1" applyAlignment="1">
      <alignment vertical="center"/>
    </xf>
    <xf numFmtId="176" fontId="26" fillId="0" borderId="21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176" fontId="26" fillId="0" borderId="30" xfId="0" applyNumberFormat="1" applyFont="1" applyBorder="1" applyAlignment="1">
      <alignment horizontal="center" vertical="center"/>
    </xf>
    <xf numFmtId="0" fontId="26" fillId="0" borderId="3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176" fontId="26" fillId="24" borderId="33" xfId="0" applyNumberFormat="1" applyFont="1" applyFill="1" applyBorder="1" applyAlignment="1">
      <alignment horizontal="center" vertical="center"/>
    </xf>
    <xf numFmtId="176" fontId="26" fillId="24" borderId="34" xfId="0" applyNumberFormat="1" applyFont="1" applyFill="1" applyBorder="1" applyAlignment="1">
      <alignment horizontal="center" vertical="center"/>
    </xf>
    <xf numFmtId="0" fontId="22" fillId="0" borderId="35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6" fillId="0" borderId="2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vertical="center" wrapText="1"/>
    </xf>
    <xf numFmtId="0" fontId="25" fillId="0" borderId="49" xfId="0" applyFont="1" applyBorder="1" applyAlignment="1">
      <alignment vertical="center" wrapText="1"/>
    </xf>
    <xf numFmtId="0" fontId="25" fillId="0" borderId="50" xfId="0" applyFont="1" applyBorder="1" applyAlignment="1">
      <alignment vertical="center" wrapText="1"/>
    </xf>
    <xf numFmtId="0" fontId="25" fillId="0" borderId="51" xfId="0" applyFont="1" applyBorder="1" applyAlignment="1">
      <alignment vertical="center"/>
    </xf>
    <xf numFmtId="0" fontId="25" fillId="0" borderId="5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21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51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1" fillId="0" borderId="51" xfId="0" applyFont="1" applyBorder="1" applyAlignment="1">
      <alignment horizontal="distributed" vertical="center" indent="1"/>
    </xf>
    <xf numFmtId="0" fontId="0" fillId="0" borderId="53" xfId="0" applyBorder="1" applyAlignment="1">
      <alignment horizontal="distributed" vertical="center" indent="1"/>
    </xf>
    <xf numFmtId="0" fontId="21" fillId="0" borderId="54" xfId="0" applyFont="1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15" xfId="0" applyBorder="1" applyAlignment="1">
      <alignment horizontal="center" vertical="top" textRotation="255"/>
    </xf>
    <xf numFmtId="0" fontId="21" fillId="0" borderId="29" xfId="0" applyFont="1" applyBorder="1" applyAlignment="1">
      <alignment horizontal="distributed" vertical="center"/>
    </xf>
    <xf numFmtId="0" fontId="21" fillId="0" borderId="30" xfId="0" applyFont="1" applyBorder="1" applyAlignment="1">
      <alignment horizontal="distributed" vertical="center"/>
    </xf>
    <xf numFmtId="0" fontId="26" fillId="0" borderId="3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1" fillId="0" borderId="21" xfId="0" applyFont="1" applyBorder="1" applyAlignment="1">
      <alignment horizontal="distributed" vertical="center" wrapText="1"/>
    </xf>
    <xf numFmtId="0" fontId="21" fillId="0" borderId="19" xfId="0" applyFont="1" applyBorder="1" applyAlignment="1">
      <alignment horizontal="distributed" vertical="center" wrapText="1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distributed" vertical="distributed" indent="2"/>
    </xf>
    <xf numFmtId="0" fontId="21" fillId="0" borderId="59" xfId="0" applyFont="1" applyBorder="1" applyAlignment="1">
      <alignment horizontal="distributed" vertical="distributed" indent="2"/>
    </xf>
    <xf numFmtId="0" fontId="21" fillId="0" borderId="60" xfId="0" applyFont="1" applyBorder="1" applyAlignment="1">
      <alignment horizontal="distributed" vertical="center" indent="2"/>
    </xf>
    <xf numFmtId="0" fontId="21" fillId="0" borderId="61" xfId="0" applyFont="1" applyBorder="1" applyAlignment="1">
      <alignment horizontal="distributed" vertical="center" indent="2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0" xfId="0" applyFont="1" applyBorder="1" applyAlignment="1">
      <alignment horizontal="distributed" vertical="center" indent="1"/>
    </xf>
    <xf numFmtId="0" fontId="21" fillId="0" borderId="61" xfId="0" applyFont="1" applyBorder="1" applyAlignment="1">
      <alignment horizontal="distributed" vertical="center" indent="1"/>
    </xf>
    <xf numFmtId="0" fontId="21" fillId="0" borderId="60" xfId="0" applyFont="1" applyBorder="1" applyAlignment="1">
      <alignment horizontal="distributed" vertical="center"/>
    </xf>
    <xf numFmtId="0" fontId="21" fillId="0" borderId="61" xfId="0" applyFont="1" applyBorder="1" applyAlignment="1">
      <alignment horizontal="distributed" vertical="center"/>
    </xf>
    <xf numFmtId="0" fontId="21" fillId="0" borderId="65" xfId="0" applyFont="1" applyBorder="1" applyAlignment="1">
      <alignment horizontal="distributed" vertical="center" indent="2"/>
    </xf>
    <xf numFmtId="0" fontId="21" fillId="0" borderId="66" xfId="0" applyFont="1" applyBorder="1" applyAlignment="1">
      <alignment horizontal="distributed" vertical="center" indent="2"/>
    </xf>
    <xf numFmtId="0" fontId="21" fillId="0" borderId="14" xfId="0" applyFont="1" applyBorder="1" applyAlignment="1">
      <alignment vertical="center" textRotation="255" wrapText="1"/>
    </xf>
    <xf numFmtId="0" fontId="0" fillId="0" borderId="14" xfId="0" applyBorder="1" applyAlignment="1">
      <alignment vertical="center" textRotation="255" wrapText="1"/>
    </xf>
    <xf numFmtId="0" fontId="21" fillId="0" borderId="51" xfId="0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21" fillId="0" borderId="14" xfId="0" applyFont="1" applyBorder="1" applyAlignment="1">
      <alignment horizontal="center" vertical="top" textRotation="255"/>
    </xf>
    <xf numFmtId="0" fontId="21" fillId="0" borderId="15" xfId="0" applyFont="1" applyBorder="1" applyAlignment="1">
      <alignment horizontal="center" vertical="top" textRotation="255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333375</xdr:rowOff>
    </xdr:from>
    <xdr:to>
      <xdr:col>7</xdr:col>
      <xdr:colOff>295275</xdr:colOff>
      <xdr:row>5</xdr:row>
      <xdr:rowOff>447675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1000125"/>
          <a:ext cx="59340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本市の個人情報保護制度の平成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年４月１日から平成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年３月３１日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までの状況は、次のとおりです。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0</xdr:rowOff>
    </xdr:from>
    <xdr:to>
      <xdr:col>5</xdr:col>
      <xdr:colOff>685800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371600"/>
          <a:ext cx="5181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314325</xdr:colOff>
      <xdr:row>3</xdr:row>
      <xdr:rowOff>161925</xdr:rowOff>
    </xdr:from>
    <xdr:to>
      <xdr:col>5</xdr:col>
      <xdr:colOff>409575</xdr:colOff>
      <xdr:row>4</xdr:row>
      <xdr:rowOff>304800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14325" y="1085850"/>
          <a:ext cx="46672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受付件数と処理件数とが異なるのは、同一課で異なる内容の請求をまとめて１枚で受付しているためです。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3.50390625" style="0" customWidth="1"/>
    <col min="3" max="3" width="22.875" style="0" customWidth="1"/>
    <col min="4" max="4" width="6.375" style="0" customWidth="1"/>
    <col min="5" max="5" width="17.75390625" style="0" customWidth="1"/>
    <col min="6" max="6" width="6.375" style="0" customWidth="1"/>
    <col min="7" max="7" width="17.75390625" style="0" customWidth="1"/>
    <col min="8" max="8" width="6.75390625" style="0" customWidth="1"/>
    <col min="9" max="9" width="5.375" style="0" customWidth="1"/>
    <col min="10" max="10" width="7.00390625" style="0" customWidth="1"/>
    <col min="11" max="11" width="6.125" style="0" customWidth="1"/>
    <col min="12" max="15" width="7.50390625" style="0" customWidth="1"/>
  </cols>
  <sheetData>
    <row r="1" spans="1:3" ht="19.5" customHeight="1">
      <c r="A1" s="36" t="s">
        <v>62</v>
      </c>
      <c r="C1" s="35"/>
    </row>
    <row r="2" ht="14.25">
      <c r="A2" s="22"/>
    </row>
    <row r="3" ht="18.75">
      <c r="A3" s="4" t="s">
        <v>10</v>
      </c>
    </row>
    <row r="4" ht="39" customHeight="1"/>
    <row r="5" ht="14.25">
      <c r="A5" s="2"/>
    </row>
    <row r="6" ht="45" customHeight="1"/>
    <row r="7" ht="14.25">
      <c r="A7" s="1" t="s">
        <v>11</v>
      </c>
    </row>
    <row r="8" spans="1:3" ht="33.75" customHeight="1">
      <c r="A8" s="5"/>
      <c r="B8" s="5"/>
      <c r="C8" s="5"/>
    </row>
    <row r="9" spans="1:8" ht="63" customHeight="1">
      <c r="A9" s="5"/>
      <c r="B9" s="90" t="s">
        <v>12</v>
      </c>
      <c r="C9" s="91"/>
      <c r="D9" s="88" t="s">
        <v>13</v>
      </c>
      <c r="E9" s="89"/>
      <c r="F9" s="88" t="s">
        <v>14</v>
      </c>
      <c r="G9" s="89"/>
      <c r="H9" s="15"/>
    </row>
    <row r="10" spans="1:7" ht="16.5" customHeight="1">
      <c r="A10" s="5"/>
      <c r="B10" s="92" t="s">
        <v>15</v>
      </c>
      <c r="C10" s="7" t="s">
        <v>16</v>
      </c>
      <c r="D10" s="44"/>
      <c r="E10" s="45">
        <v>1</v>
      </c>
      <c r="F10" s="46"/>
      <c r="G10" s="47">
        <v>0</v>
      </c>
    </row>
    <row r="11" spans="1:7" ht="16.5" customHeight="1">
      <c r="A11" s="5"/>
      <c r="B11" s="93"/>
      <c r="C11" s="7" t="s">
        <v>17</v>
      </c>
      <c r="D11" s="44"/>
      <c r="E11" s="25">
        <v>0</v>
      </c>
      <c r="F11" s="46"/>
      <c r="G11" s="48">
        <v>9</v>
      </c>
    </row>
    <row r="12" spans="1:7" ht="17.25">
      <c r="A12" s="5"/>
      <c r="B12" s="93"/>
      <c r="C12" s="6" t="s">
        <v>18</v>
      </c>
      <c r="D12" s="44"/>
      <c r="E12" s="25">
        <v>17</v>
      </c>
      <c r="F12" s="46"/>
      <c r="G12" s="25">
        <v>7</v>
      </c>
    </row>
    <row r="13" spans="1:7" ht="17.25">
      <c r="A13" s="5"/>
      <c r="B13" s="93"/>
      <c r="C13" s="6" t="s">
        <v>19</v>
      </c>
      <c r="D13" s="44"/>
      <c r="E13" s="25">
        <v>18</v>
      </c>
      <c r="F13" s="46"/>
      <c r="G13" s="25">
        <v>2</v>
      </c>
    </row>
    <row r="14" spans="1:7" ht="17.25">
      <c r="A14" s="5"/>
      <c r="B14" s="93"/>
      <c r="C14" s="6" t="s">
        <v>20</v>
      </c>
      <c r="D14" s="44"/>
      <c r="E14" s="25">
        <v>5</v>
      </c>
      <c r="F14" s="46"/>
      <c r="G14" s="25">
        <v>2</v>
      </c>
    </row>
    <row r="15" spans="1:7" ht="17.25">
      <c r="A15" s="5"/>
      <c r="B15" s="93"/>
      <c r="C15" s="6" t="s">
        <v>21</v>
      </c>
      <c r="D15" s="44"/>
      <c r="E15" s="25">
        <v>2</v>
      </c>
      <c r="F15" s="46"/>
      <c r="G15" s="25">
        <v>0</v>
      </c>
    </row>
    <row r="16" spans="1:7" ht="17.25">
      <c r="A16" s="5"/>
      <c r="B16" s="93"/>
      <c r="C16" s="6" t="s">
        <v>22</v>
      </c>
      <c r="D16" s="44"/>
      <c r="E16" s="25">
        <v>32</v>
      </c>
      <c r="F16" s="46"/>
      <c r="G16" s="25">
        <v>3</v>
      </c>
    </row>
    <row r="17" spans="1:7" ht="17.25">
      <c r="A17" s="5"/>
      <c r="B17" s="93"/>
      <c r="C17" s="6" t="s">
        <v>23</v>
      </c>
      <c r="D17" s="44"/>
      <c r="E17" s="25">
        <v>0</v>
      </c>
      <c r="F17" s="46"/>
      <c r="G17" s="25">
        <v>0</v>
      </c>
    </row>
    <row r="18" spans="1:7" ht="17.25">
      <c r="A18" s="5"/>
      <c r="B18" s="94"/>
      <c r="C18" s="49" t="s">
        <v>24</v>
      </c>
      <c r="D18" s="44"/>
      <c r="E18" s="50">
        <f>SUM(E10:E17)</f>
        <v>75</v>
      </c>
      <c r="F18" s="51"/>
      <c r="G18" s="50">
        <f>SUM(G10:G17)</f>
        <v>23</v>
      </c>
    </row>
    <row r="19" spans="1:7" ht="16.5" customHeight="1">
      <c r="A19" s="5"/>
      <c r="B19" s="9" t="s">
        <v>25</v>
      </c>
      <c r="D19" s="19"/>
      <c r="E19" s="23"/>
      <c r="F19" s="19"/>
      <c r="G19" s="24"/>
    </row>
    <row r="20" spans="1:7" ht="16.5" customHeight="1">
      <c r="A20" s="5"/>
      <c r="B20" s="10"/>
      <c r="C20" s="8" t="s">
        <v>26</v>
      </c>
      <c r="D20" s="44"/>
      <c r="E20" s="25">
        <v>1</v>
      </c>
      <c r="F20" s="46"/>
      <c r="G20" s="25">
        <v>0</v>
      </c>
    </row>
    <row r="21" spans="1:7" ht="18" customHeight="1">
      <c r="A21" s="5"/>
      <c r="B21" s="10"/>
      <c r="C21" s="8" t="s">
        <v>27</v>
      </c>
      <c r="D21" s="44"/>
      <c r="E21" s="25">
        <v>1</v>
      </c>
      <c r="F21" s="46"/>
      <c r="G21" s="25">
        <v>0</v>
      </c>
    </row>
    <row r="22" spans="1:7" ht="17.25">
      <c r="A22" s="5"/>
      <c r="B22" s="11"/>
      <c r="C22" s="49" t="s">
        <v>24</v>
      </c>
      <c r="D22" s="44"/>
      <c r="E22" s="48">
        <f>SUM(E20:E21)</f>
        <v>2</v>
      </c>
      <c r="F22" s="52"/>
      <c r="G22" s="48">
        <f>SUM(G20:G21)</f>
        <v>0</v>
      </c>
    </row>
    <row r="23" spans="1:7" ht="15.75" customHeight="1">
      <c r="A23" s="5"/>
      <c r="B23" s="86" t="s">
        <v>28</v>
      </c>
      <c r="C23" s="87"/>
      <c r="D23" s="44"/>
      <c r="E23" s="25">
        <v>0</v>
      </c>
      <c r="F23" s="46"/>
      <c r="G23" s="25">
        <v>0</v>
      </c>
    </row>
    <row r="24" spans="1:7" ht="15.75" customHeight="1">
      <c r="A24" s="5"/>
      <c r="B24" s="86" t="s">
        <v>29</v>
      </c>
      <c r="C24" s="87"/>
      <c r="D24" s="44"/>
      <c r="E24" s="25">
        <v>0</v>
      </c>
      <c r="F24" s="46"/>
      <c r="G24" s="25">
        <v>0</v>
      </c>
    </row>
    <row r="25" spans="1:7" ht="15.75" customHeight="1">
      <c r="A25" s="5"/>
      <c r="B25" s="99" t="s">
        <v>30</v>
      </c>
      <c r="C25" s="100"/>
      <c r="D25" s="44"/>
      <c r="E25" s="25">
        <v>0</v>
      </c>
      <c r="F25" s="46"/>
      <c r="G25" s="25">
        <v>0</v>
      </c>
    </row>
    <row r="26" spans="1:7" ht="15.75" customHeight="1">
      <c r="A26" s="5"/>
      <c r="B26" s="86" t="s">
        <v>31</v>
      </c>
      <c r="C26" s="87"/>
      <c r="D26" s="44"/>
      <c r="E26" s="25">
        <v>0</v>
      </c>
      <c r="F26" s="46"/>
      <c r="G26" s="25">
        <v>0</v>
      </c>
    </row>
    <row r="27" spans="1:7" ht="15.75" customHeight="1">
      <c r="A27" s="5"/>
      <c r="B27" s="99" t="s">
        <v>32</v>
      </c>
      <c r="C27" s="100"/>
      <c r="D27" s="44"/>
      <c r="E27" s="25">
        <v>0</v>
      </c>
      <c r="F27" s="46"/>
      <c r="G27" s="25">
        <v>0</v>
      </c>
    </row>
    <row r="28" spans="1:7" ht="15.75" customHeight="1">
      <c r="A28" s="5"/>
      <c r="B28" s="86" t="s">
        <v>33</v>
      </c>
      <c r="C28" s="87"/>
      <c r="D28" s="44"/>
      <c r="E28" s="25">
        <v>0</v>
      </c>
      <c r="F28" s="46"/>
      <c r="G28" s="25">
        <v>0</v>
      </c>
    </row>
    <row r="29" spans="1:7" ht="17.25">
      <c r="A29" s="5"/>
      <c r="B29" s="95" t="s">
        <v>34</v>
      </c>
      <c r="C29" s="96"/>
      <c r="D29" s="53"/>
      <c r="E29" s="54">
        <v>0</v>
      </c>
      <c r="F29" s="55"/>
      <c r="G29" s="54">
        <v>0</v>
      </c>
    </row>
    <row r="30" spans="1:7" ht="17.25">
      <c r="A30" s="5"/>
      <c r="B30" s="97" t="s">
        <v>35</v>
      </c>
      <c r="C30" s="98"/>
      <c r="D30" s="56"/>
      <c r="E30" s="57">
        <f>SUM(E18,E22,E23:E29)</f>
        <v>77</v>
      </c>
      <c r="F30" s="58"/>
      <c r="G30" s="57">
        <f>SUM(G18,G22,G23:G29)</f>
        <v>23</v>
      </c>
    </row>
    <row r="31" ht="13.5">
      <c r="E31" s="34"/>
    </row>
    <row r="59" ht="27" customHeight="1"/>
    <row r="61" ht="57" customHeight="1"/>
  </sheetData>
  <sheetProtection/>
  <mergeCells count="12">
    <mergeCell ref="B29:C29"/>
    <mergeCell ref="B30:C30"/>
    <mergeCell ref="B25:C25"/>
    <mergeCell ref="B26:C26"/>
    <mergeCell ref="B27:C27"/>
    <mergeCell ref="B28:C28"/>
    <mergeCell ref="B23:C23"/>
    <mergeCell ref="B24:C24"/>
    <mergeCell ref="D9:E9"/>
    <mergeCell ref="F9:G9"/>
    <mergeCell ref="B9:C9"/>
    <mergeCell ref="B10:B18"/>
  </mergeCells>
  <printOptions horizontalCentered="1"/>
  <pageMargins left="0.39305555555555555" right="0.39305555555555555" top="0.7868055555555555" bottom="0.7868055555555555" header="0.5118055555555556" footer="0.5118055555555556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0">
      <selection activeCell="A2" sqref="A2"/>
    </sheetView>
  </sheetViews>
  <sheetFormatPr defaultColWidth="9.00390625" defaultRowHeight="13.5"/>
  <cols>
    <col min="1" max="1" width="7.50390625" style="0" customWidth="1"/>
    <col min="2" max="2" width="3.75390625" style="0" customWidth="1"/>
    <col min="3" max="3" width="5.50390625" style="0" customWidth="1"/>
    <col min="4" max="4" width="20.25390625" style="0" customWidth="1"/>
    <col min="5" max="5" width="23.00390625" style="0" customWidth="1"/>
  </cols>
  <sheetData>
    <row r="1" ht="18.75">
      <c r="B1" s="4"/>
    </row>
    <row r="2" ht="39.75" customHeight="1"/>
    <row r="3" ht="14.25">
      <c r="A3" s="1" t="s">
        <v>36</v>
      </c>
    </row>
    <row r="4" ht="35.25" customHeight="1"/>
    <row r="5" ht="35.25" customHeight="1"/>
    <row r="6" spans="2:5" ht="36" customHeight="1">
      <c r="B6" s="107" t="s">
        <v>37</v>
      </c>
      <c r="C6" s="108"/>
      <c r="D6" s="109"/>
      <c r="E6" s="59">
        <v>15</v>
      </c>
    </row>
    <row r="7" spans="2:5" ht="36" customHeight="1">
      <c r="B7" s="16"/>
      <c r="C7" s="114" t="s">
        <v>0</v>
      </c>
      <c r="D7" s="115"/>
      <c r="E7" s="60">
        <v>9</v>
      </c>
    </row>
    <row r="8" spans="2:5" ht="36" customHeight="1">
      <c r="B8" s="14"/>
      <c r="C8" s="105" t="s">
        <v>1</v>
      </c>
      <c r="D8" s="106"/>
      <c r="E8" s="61">
        <v>4</v>
      </c>
    </row>
    <row r="9" spans="2:5" ht="36" customHeight="1">
      <c r="B9" s="116" t="s">
        <v>38</v>
      </c>
      <c r="C9" s="105" t="s">
        <v>2</v>
      </c>
      <c r="D9" s="106"/>
      <c r="E9" s="61">
        <v>0</v>
      </c>
    </row>
    <row r="10" spans="2:5" ht="36" customHeight="1">
      <c r="B10" s="116"/>
      <c r="C10" s="105" t="s">
        <v>3</v>
      </c>
      <c r="D10" s="106"/>
      <c r="E10" s="62">
        <v>0</v>
      </c>
    </row>
    <row r="11" spans="2:5" ht="36" customHeight="1">
      <c r="B11" s="117"/>
      <c r="C11" s="105" t="s">
        <v>4</v>
      </c>
      <c r="D11" s="106"/>
      <c r="E11" s="61">
        <v>3</v>
      </c>
    </row>
    <row r="12" spans="2:5" ht="36" customHeight="1">
      <c r="B12" s="117"/>
      <c r="C12" s="105" t="s">
        <v>39</v>
      </c>
      <c r="D12" s="106"/>
      <c r="E12" s="63">
        <v>0</v>
      </c>
    </row>
    <row r="13" spans="2:5" ht="36" customHeight="1">
      <c r="B13" s="117"/>
      <c r="C13" s="105" t="s">
        <v>5</v>
      </c>
      <c r="D13" s="106"/>
      <c r="E13" s="61">
        <v>0</v>
      </c>
    </row>
    <row r="14" spans="2:5" ht="36" customHeight="1">
      <c r="B14" s="117"/>
      <c r="C14" s="105" t="s">
        <v>40</v>
      </c>
      <c r="D14" s="106"/>
      <c r="E14" s="61">
        <v>0</v>
      </c>
    </row>
    <row r="15" spans="2:5" ht="36" customHeight="1">
      <c r="B15" s="117"/>
      <c r="C15" s="105" t="s">
        <v>6</v>
      </c>
      <c r="D15" s="106"/>
      <c r="E15" s="62">
        <v>0</v>
      </c>
    </row>
    <row r="16" spans="2:5" ht="36" customHeight="1">
      <c r="B16" s="117"/>
      <c r="C16" s="110" t="s">
        <v>41</v>
      </c>
      <c r="D16" s="111"/>
      <c r="E16" s="61">
        <v>0</v>
      </c>
    </row>
    <row r="17" spans="2:5" ht="36" customHeight="1">
      <c r="B17" s="117"/>
      <c r="C17" s="112" t="s">
        <v>7</v>
      </c>
      <c r="D17" s="113"/>
      <c r="E17" s="62">
        <v>0</v>
      </c>
    </row>
    <row r="18" spans="2:5" ht="36" customHeight="1">
      <c r="B18" s="15"/>
      <c r="C18" s="105" t="s">
        <v>8</v>
      </c>
      <c r="D18" s="106"/>
      <c r="E18" s="61">
        <v>0</v>
      </c>
    </row>
    <row r="19" spans="2:5" ht="36" customHeight="1">
      <c r="B19" s="15"/>
      <c r="C19" s="103" t="s">
        <v>9</v>
      </c>
      <c r="D19" s="104"/>
      <c r="E19" s="64">
        <v>0</v>
      </c>
    </row>
    <row r="20" spans="1:5" ht="36" customHeight="1">
      <c r="A20" s="1"/>
      <c r="B20" s="21"/>
      <c r="C20" s="101" t="s">
        <v>35</v>
      </c>
      <c r="D20" s="102"/>
      <c r="E20" s="65">
        <f>SUM(E7:E19)</f>
        <v>16</v>
      </c>
    </row>
    <row r="21" ht="9.75" customHeight="1"/>
    <row r="22" spans="2:6" ht="23.25" customHeight="1">
      <c r="B22" s="20" t="s">
        <v>42</v>
      </c>
      <c r="C22" s="12"/>
      <c r="D22" s="12"/>
      <c r="E22" s="12"/>
      <c r="F22" s="12"/>
    </row>
    <row r="23" spans="2:6" s="3" customFormat="1" ht="23.25" customHeight="1">
      <c r="B23" s="12"/>
      <c r="C23" s="12"/>
      <c r="D23" s="66">
        <f>SUM(D25,D27)</f>
        <v>14</v>
      </c>
      <c r="E23" s="13" t="s">
        <v>43</v>
      </c>
      <c r="F23" s="13"/>
    </row>
    <row r="24" spans="2:6" s="3" customFormat="1" ht="23.25" customHeight="1">
      <c r="B24" s="20" t="s">
        <v>44</v>
      </c>
      <c r="C24" s="12"/>
      <c r="D24" s="12"/>
      <c r="E24" s="13"/>
      <c r="F24" s="13"/>
    </row>
    <row r="25" spans="2:6" s="3" customFormat="1" ht="23.25" customHeight="1">
      <c r="B25" s="12"/>
      <c r="C25" s="12"/>
      <c r="D25" s="66">
        <v>13</v>
      </c>
      <c r="E25" s="13" t="s">
        <v>43</v>
      </c>
      <c r="F25" s="13"/>
    </row>
    <row r="26" spans="2:6" s="3" customFormat="1" ht="23.25" customHeight="1">
      <c r="B26" s="20" t="s">
        <v>45</v>
      </c>
      <c r="C26" s="12"/>
      <c r="D26" s="12"/>
      <c r="E26" s="17"/>
      <c r="F26" s="17"/>
    </row>
    <row r="27" spans="2:6" s="3" customFormat="1" ht="23.25" customHeight="1">
      <c r="B27" s="12"/>
      <c r="C27" s="12"/>
      <c r="D27" s="66">
        <v>1</v>
      </c>
      <c r="E27" s="13" t="s">
        <v>43</v>
      </c>
      <c r="F27" s="13"/>
    </row>
    <row r="28" spans="2:6" ht="28.5" customHeight="1">
      <c r="B28" s="12"/>
      <c r="C28" s="12"/>
      <c r="D28" s="18"/>
      <c r="E28" s="18"/>
      <c r="F28" s="18"/>
    </row>
  </sheetData>
  <sheetProtection/>
  <mergeCells count="16">
    <mergeCell ref="C18:D18"/>
    <mergeCell ref="B9:B17"/>
    <mergeCell ref="C11:D11"/>
    <mergeCell ref="C13:D13"/>
    <mergeCell ref="C14:D14"/>
    <mergeCell ref="C10:D10"/>
    <mergeCell ref="C20:D20"/>
    <mergeCell ref="C19:D19"/>
    <mergeCell ref="C12:D12"/>
    <mergeCell ref="B6:D6"/>
    <mergeCell ref="C15:D15"/>
    <mergeCell ref="C16:D16"/>
    <mergeCell ref="C17:D17"/>
    <mergeCell ref="C7:D7"/>
    <mergeCell ref="C8:D8"/>
    <mergeCell ref="C9:D9"/>
  </mergeCells>
  <printOptions horizontalCentered="1"/>
  <pageMargins left="0.7868055555555555" right="0.7868055555555555" top="0.7868055555555555" bottom="0.7868055555555555" header="0.5118055555555556" footer="0.5118055555555556"/>
  <pageSetup horizontalDpi="400" verticalDpi="400" orientation="portrait" paperSize="9" r:id="rId2"/>
  <headerFooter alignWithMargins="0">
    <oddFooter>&amp;C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5"/>
  <sheetViews>
    <sheetView zoomScalePageLayoutView="0" workbookViewId="0" topLeftCell="A13">
      <selection activeCell="A1" sqref="A1"/>
    </sheetView>
  </sheetViews>
  <sheetFormatPr defaultColWidth="9.00390625" defaultRowHeight="13.5"/>
  <cols>
    <col min="1" max="1" width="3.625" style="0" customWidth="1"/>
    <col min="2" max="2" width="2.75390625" style="0" customWidth="1"/>
    <col min="3" max="3" width="15.125" style="0" customWidth="1"/>
    <col min="4" max="6" width="3.875" style="0" customWidth="1"/>
    <col min="7" max="9" width="5.625" style="0" customWidth="1"/>
    <col min="10" max="10" width="3.875" style="0" customWidth="1"/>
    <col min="11" max="11" width="5.625" style="0" customWidth="1"/>
    <col min="12" max="12" width="3.875" style="0" customWidth="1"/>
    <col min="13" max="17" width="5.625" style="0" customWidth="1"/>
    <col min="18" max="18" width="9.125" style="0" customWidth="1"/>
  </cols>
  <sheetData>
    <row r="2" spans="1:3" ht="14.25">
      <c r="A2" s="1" t="s">
        <v>46</v>
      </c>
      <c r="B2" s="5"/>
      <c r="C2" s="5"/>
    </row>
    <row r="3" spans="1:3" ht="24.75" customHeight="1" thickBot="1">
      <c r="A3" s="5"/>
      <c r="B3" s="5"/>
      <c r="C3" s="5"/>
    </row>
    <row r="4" spans="1:17" ht="63" customHeight="1" thickBot="1">
      <c r="A4" s="5"/>
      <c r="B4" s="118" t="s">
        <v>12</v>
      </c>
      <c r="C4" s="119"/>
      <c r="D4" s="83" t="s">
        <v>47</v>
      </c>
      <c r="E4" s="84" t="s">
        <v>0</v>
      </c>
      <c r="F4" s="80" t="s">
        <v>48</v>
      </c>
      <c r="G4" s="80" t="s">
        <v>2</v>
      </c>
      <c r="H4" s="80" t="s">
        <v>49</v>
      </c>
      <c r="I4" s="80" t="s">
        <v>4</v>
      </c>
      <c r="J4" s="80" t="s">
        <v>50</v>
      </c>
      <c r="K4" s="80" t="s">
        <v>51</v>
      </c>
      <c r="L4" s="80" t="s">
        <v>52</v>
      </c>
      <c r="M4" s="80" t="s">
        <v>53</v>
      </c>
      <c r="N4" s="81" t="s">
        <v>54</v>
      </c>
      <c r="O4" s="80" t="s">
        <v>55</v>
      </c>
      <c r="P4" s="80" t="s">
        <v>8</v>
      </c>
      <c r="Q4" s="82" t="s">
        <v>9</v>
      </c>
    </row>
    <row r="5" spans="1:17" ht="29.25" customHeight="1" thickTop="1">
      <c r="A5" s="5"/>
      <c r="B5" s="92" t="s">
        <v>56</v>
      </c>
      <c r="C5" s="43" t="s">
        <v>16</v>
      </c>
      <c r="D5" s="67">
        <v>0</v>
      </c>
      <c r="E5" s="68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70">
        <v>0</v>
      </c>
      <c r="O5" s="69">
        <v>0</v>
      </c>
      <c r="P5" s="69">
        <v>0</v>
      </c>
      <c r="Q5" s="71">
        <v>0</v>
      </c>
    </row>
    <row r="6" spans="1:17" ht="29.25" customHeight="1">
      <c r="A6" s="5"/>
      <c r="B6" s="120"/>
      <c r="C6" s="8" t="s">
        <v>17</v>
      </c>
      <c r="D6" s="67">
        <v>2</v>
      </c>
      <c r="E6" s="72">
        <v>2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69">
        <v>0</v>
      </c>
      <c r="O6" s="32">
        <v>0</v>
      </c>
      <c r="P6" s="32">
        <v>0</v>
      </c>
      <c r="Q6" s="33">
        <v>0</v>
      </c>
    </row>
    <row r="7" spans="1:17" ht="29.25" customHeight="1">
      <c r="A7" s="5"/>
      <c r="B7" s="120"/>
      <c r="C7" s="8" t="s">
        <v>18</v>
      </c>
      <c r="D7" s="67">
        <v>9</v>
      </c>
      <c r="E7" s="72">
        <v>4</v>
      </c>
      <c r="F7" s="32">
        <v>2</v>
      </c>
      <c r="G7" s="32">
        <v>0</v>
      </c>
      <c r="H7" s="32">
        <v>0</v>
      </c>
      <c r="I7" s="32">
        <v>3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3">
        <v>0</v>
      </c>
    </row>
    <row r="8" spans="1:17" ht="29.25" customHeight="1">
      <c r="A8" s="5"/>
      <c r="B8" s="120"/>
      <c r="C8" s="8" t="s">
        <v>19</v>
      </c>
      <c r="D8" s="67">
        <v>0</v>
      </c>
      <c r="E8" s="7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3">
        <v>0</v>
      </c>
    </row>
    <row r="9" spans="1:17" ht="29.25" customHeight="1">
      <c r="A9" s="5"/>
      <c r="B9" s="120"/>
      <c r="C9" s="8" t="s">
        <v>20</v>
      </c>
      <c r="D9" s="67">
        <v>3</v>
      </c>
      <c r="E9" s="72">
        <v>2</v>
      </c>
      <c r="F9" s="32">
        <v>1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3">
        <v>0</v>
      </c>
    </row>
    <row r="10" spans="1:17" ht="29.25" customHeight="1">
      <c r="A10" s="5"/>
      <c r="B10" s="120"/>
      <c r="C10" s="8" t="s">
        <v>21</v>
      </c>
      <c r="D10" s="67">
        <v>0</v>
      </c>
      <c r="E10" s="7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3">
        <v>0</v>
      </c>
    </row>
    <row r="11" spans="1:17" ht="29.25" customHeight="1">
      <c r="A11" s="5"/>
      <c r="B11" s="120"/>
      <c r="C11" s="8" t="s">
        <v>22</v>
      </c>
      <c r="D11" s="67">
        <v>0</v>
      </c>
      <c r="E11" s="7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3">
        <v>0</v>
      </c>
    </row>
    <row r="12" spans="1:17" ht="29.25" customHeight="1">
      <c r="A12" s="5"/>
      <c r="B12" s="120"/>
      <c r="C12" s="8" t="s">
        <v>23</v>
      </c>
      <c r="D12" s="67">
        <v>0</v>
      </c>
      <c r="E12" s="7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3">
        <v>0</v>
      </c>
    </row>
    <row r="13" spans="1:17" ht="29.25" customHeight="1">
      <c r="A13" s="5"/>
      <c r="B13" s="121"/>
      <c r="C13" s="49" t="s">
        <v>24</v>
      </c>
      <c r="D13" s="67">
        <v>14</v>
      </c>
      <c r="E13" s="72">
        <v>8</v>
      </c>
      <c r="F13" s="32">
        <v>3</v>
      </c>
      <c r="G13" s="32">
        <v>0</v>
      </c>
      <c r="H13" s="32">
        <v>0</v>
      </c>
      <c r="I13" s="32">
        <v>3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3">
        <v>0</v>
      </c>
    </row>
    <row r="14" spans="1:17" ht="29.25" customHeight="1">
      <c r="A14" s="5"/>
      <c r="B14" s="9" t="s">
        <v>25</v>
      </c>
      <c r="D14" s="26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29"/>
      <c r="Q14" s="30"/>
    </row>
    <row r="15" spans="1:17" ht="29.25" customHeight="1">
      <c r="A15" s="5"/>
      <c r="B15" s="10"/>
      <c r="C15" s="8" t="s">
        <v>26</v>
      </c>
      <c r="D15" s="67">
        <v>2</v>
      </c>
      <c r="E15" s="31">
        <v>1</v>
      </c>
      <c r="F15" s="32">
        <v>1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3">
        <v>0</v>
      </c>
    </row>
    <row r="16" spans="1:17" ht="29.25" customHeight="1">
      <c r="A16" s="5"/>
      <c r="B16" s="10"/>
      <c r="C16" s="8" t="s">
        <v>27</v>
      </c>
      <c r="D16" s="67">
        <v>0</v>
      </c>
      <c r="E16" s="31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3">
        <v>0</v>
      </c>
    </row>
    <row r="17" spans="1:17" ht="29.25" customHeight="1">
      <c r="A17" s="5"/>
      <c r="B17" s="11"/>
      <c r="C17" s="49" t="s">
        <v>24</v>
      </c>
      <c r="D17" s="31">
        <v>2</v>
      </c>
      <c r="E17" s="31">
        <v>1</v>
      </c>
      <c r="F17" s="32">
        <v>1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3">
        <v>0</v>
      </c>
    </row>
    <row r="18" spans="1:17" ht="29.25" customHeight="1">
      <c r="A18" s="5"/>
      <c r="B18" s="86" t="s">
        <v>28</v>
      </c>
      <c r="C18" s="87"/>
      <c r="D18" s="31">
        <v>0</v>
      </c>
      <c r="E18" s="31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3">
        <v>0</v>
      </c>
    </row>
    <row r="19" spans="1:17" ht="29.25" customHeight="1">
      <c r="A19" s="5"/>
      <c r="B19" s="99" t="s">
        <v>29</v>
      </c>
      <c r="C19" s="100"/>
      <c r="D19" s="31">
        <v>0</v>
      </c>
      <c r="E19" s="31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3">
        <v>0</v>
      </c>
    </row>
    <row r="20" spans="1:17" ht="29.25" customHeight="1">
      <c r="A20" s="5"/>
      <c r="B20" s="86" t="s">
        <v>30</v>
      </c>
      <c r="C20" s="87"/>
      <c r="D20" s="31">
        <v>0</v>
      </c>
      <c r="E20" s="31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3">
        <v>0</v>
      </c>
    </row>
    <row r="21" spans="1:17" ht="29.25" customHeight="1">
      <c r="A21" s="5"/>
      <c r="B21" s="86" t="s">
        <v>31</v>
      </c>
      <c r="C21" s="87"/>
      <c r="D21" s="31">
        <v>0</v>
      </c>
      <c r="E21" s="31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3">
        <v>0</v>
      </c>
    </row>
    <row r="22" spans="1:18" ht="29.25" customHeight="1">
      <c r="A22" s="5"/>
      <c r="B22" s="99" t="s">
        <v>57</v>
      </c>
      <c r="C22" s="100"/>
      <c r="D22" s="31">
        <v>0</v>
      </c>
      <c r="E22" s="31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3">
        <v>0</v>
      </c>
      <c r="R22" s="3"/>
    </row>
    <row r="23" spans="1:17" ht="29.25" customHeight="1">
      <c r="A23" s="5"/>
      <c r="B23" s="86" t="s">
        <v>33</v>
      </c>
      <c r="C23" s="87"/>
      <c r="D23" s="31">
        <v>0</v>
      </c>
      <c r="E23" s="31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3">
        <v>0</v>
      </c>
    </row>
    <row r="24" spans="1:17" ht="29.25" customHeight="1" thickBot="1">
      <c r="A24" s="5"/>
      <c r="B24" s="122" t="s">
        <v>58</v>
      </c>
      <c r="C24" s="123"/>
      <c r="D24" s="73">
        <v>0</v>
      </c>
      <c r="E24" s="73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5">
        <v>0</v>
      </c>
    </row>
    <row r="25" spans="1:17" ht="29.25" customHeight="1" thickBot="1" thickTop="1">
      <c r="A25" s="5"/>
      <c r="B25" s="97" t="s">
        <v>59</v>
      </c>
      <c r="C25" s="124"/>
      <c r="D25" s="76">
        <v>16</v>
      </c>
      <c r="E25" s="76">
        <v>9</v>
      </c>
      <c r="F25" s="77">
        <v>4</v>
      </c>
      <c r="G25" s="77">
        <v>0</v>
      </c>
      <c r="H25" s="77">
        <v>0</v>
      </c>
      <c r="I25" s="77">
        <v>3</v>
      </c>
      <c r="J25" s="77">
        <v>0</v>
      </c>
      <c r="K25" s="77">
        <v>0</v>
      </c>
      <c r="L25" s="77">
        <v>0</v>
      </c>
      <c r="M25" s="77">
        <v>0</v>
      </c>
      <c r="N25" s="78">
        <v>0</v>
      </c>
      <c r="O25" s="77">
        <v>0</v>
      </c>
      <c r="P25" s="77">
        <v>0</v>
      </c>
      <c r="Q25" s="79">
        <v>0</v>
      </c>
    </row>
  </sheetData>
  <sheetProtection/>
  <mergeCells count="10">
    <mergeCell ref="B4:C4"/>
    <mergeCell ref="B5:B13"/>
    <mergeCell ref="B18:C18"/>
    <mergeCell ref="B19:C19"/>
    <mergeCell ref="B24:C24"/>
    <mergeCell ref="B25:C25"/>
    <mergeCell ref="B20:C20"/>
    <mergeCell ref="B21:C21"/>
    <mergeCell ref="B22:C22"/>
    <mergeCell ref="B23:C2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"/>
  <sheetViews>
    <sheetView zoomScale="75" zoomScaleNormal="75" zoomScalePageLayoutView="0" workbookViewId="0" topLeftCell="A1">
      <selection activeCell="L16" sqref="L16"/>
    </sheetView>
  </sheetViews>
  <sheetFormatPr defaultColWidth="9.00390625" defaultRowHeight="13.5"/>
  <cols>
    <col min="1" max="1" width="3.75390625" style="0" customWidth="1"/>
    <col min="2" max="2" width="4.625" style="0" customWidth="1"/>
    <col min="3" max="3" width="7.875" style="0" customWidth="1"/>
    <col min="4" max="4" width="8.00390625" style="0" customWidth="1"/>
    <col min="5" max="5" width="7.875" style="0" customWidth="1"/>
    <col min="6" max="6" width="8.375" style="0" customWidth="1"/>
    <col min="7" max="7" width="8.00390625" style="0" customWidth="1"/>
    <col min="8" max="8" width="8.375" style="0" customWidth="1"/>
    <col min="9" max="9" width="8.00390625" style="0" customWidth="1"/>
    <col min="10" max="10" width="11.125" style="0" customWidth="1"/>
    <col min="11" max="11" width="17.25390625" style="0" customWidth="1"/>
  </cols>
  <sheetData>
    <row r="2" spans="2:10" ht="14.25">
      <c r="B2" s="1" t="s">
        <v>60</v>
      </c>
      <c r="C2" s="1"/>
      <c r="D2" s="1"/>
      <c r="E2" s="1"/>
      <c r="F2" s="1"/>
      <c r="G2" s="1"/>
      <c r="H2" s="1"/>
      <c r="I2" s="1"/>
      <c r="J2" s="1"/>
    </row>
    <row r="3" spans="2:10" ht="39" customHeight="1">
      <c r="B3" s="1"/>
      <c r="C3" s="1"/>
      <c r="D3" s="1"/>
      <c r="E3" s="1"/>
      <c r="F3" s="1"/>
      <c r="G3" s="1"/>
      <c r="H3" s="1"/>
      <c r="I3" s="1"/>
      <c r="J3" s="1"/>
    </row>
    <row r="4" spans="2:12" ht="14.25">
      <c r="B4" s="37" t="s">
        <v>61</v>
      </c>
      <c r="D4" s="38"/>
      <c r="E4" s="38"/>
      <c r="F4" s="38"/>
      <c r="G4" s="38"/>
      <c r="H4" s="38"/>
      <c r="I4" s="38"/>
      <c r="J4" s="38"/>
      <c r="K4" s="38"/>
      <c r="L4" s="38"/>
    </row>
    <row r="5" spans="2:12" ht="17.25" customHeight="1">
      <c r="B5" s="1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12" ht="17.25" customHeight="1">
      <c r="B6" s="1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2:10" s="85" customFormat="1" ht="17.25" customHeight="1">
      <c r="B7" s="18"/>
      <c r="C7" s="18"/>
      <c r="D7" s="18"/>
      <c r="E7" s="18"/>
      <c r="F7" s="18"/>
      <c r="G7" s="18"/>
      <c r="H7" s="18"/>
      <c r="I7" s="18"/>
      <c r="J7" s="18"/>
    </row>
    <row r="8" spans="4:10" ht="14.25">
      <c r="D8" s="125"/>
      <c r="E8" s="40"/>
      <c r="F8" s="12"/>
      <c r="G8" s="12"/>
      <c r="H8" s="12"/>
      <c r="I8" s="12"/>
      <c r="J8" s="40"/>
    </row>
    <row r="9" spans="4:10" ht="14.25">
      <c r="D9" s="126"/>
      <c r="E9" s="39"/>
      <c r="F9" s="40"/>
      <c r="G9" s="40"/>
      <c r="H9" s="40"/>
      <c r="I9" s="40"/>
      <c r="J9" s="39"/>
    </row>
    <row r="10" spans="4:10" ht="14.25">
      <c r="D10" s="41"/>
      <c r="E10" s="42"/>
      <c r="F10" s="42"/>
      <c r="G10" s="42"/>
      <c r="H10" s="42"/>
      <c r="I10" s="42"/>
      <c r="J10" s="42"/>
    </row>
  </sheetData>
  <sheetProtection/>
  <mergeCells count="1">
    <mergeCell ref="D8:D9"/>
  </mergeCells>
  <printOptions horizontalCentered="1"/>
  <pageMargins left="0.9444444444444445" right="0.275" top="0.7868055555555555" bottom="0.7868055555555555" header="0.5118055555555556" footer="0.5118055555555556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門真市役所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情報課</dc:creator>
  <cp:keywords/>
  <dc:description/>
  <cp:lastModifiedBy>kik06</cp:lastModifiedBy>
  <cp:lastPrinted>2010-05-31T07:25:23Z</cp:lastPrinted>
  <dcterms:created xsi:type="dcterms:W3CDTF">2000-08-03T08:47:20Z</dcterms:created>
  <dcterms:modified xsi:type="dcterms:W3CDTF">2010-05-31T07:30:18Z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