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defaultThemeVersion="124226"/>
  <xr:revisionPtr revIDLastSave="0" documentId="13_ncr:1_{B1268EE5-E8AE-47CF-88DE-A2B084495A7B}" xr6:coauthVersionLast="36" xr6:coauthVersionMax="36" xr10:uidLastSave="{00000000-0000-0000-0000-000000000000}"/>
  <bookViews>
    <workbookView xWindow="240" yWindow="110" windowWidth="14810" windowHeight="8010" xr2:uid="{00000000-000D-0000-FFFF-FFFF00000000}"/>
  </bookViews>
  <sheets>
    <sheet name="Sheet1" sheetId="1" r:id="rId1"/>
  </sheets>
  <definedNames>
    <definedName name="_xlnm.Print_Area" localSheetId="0">Sheet1!$A$1:$G$94</definedName>
  </definedNames>
  <calcPr calcId="191029"/>
</workbook>
</file>

<file path=xl/calcChain.xml><?xml version="1.0" encoding="utf-8"?>
<calcChain xmlns="http://schemas.openxmlformats.org/spreadsheetml/2006/main">
  <c r="G81" i="1" l="1"/>
  <c r="G80" i="1"/>
  <c r="G79" i="1"/>
  <c r="G78" i="1"/>
  <c r="G77" i="1"/>
  <c r="G76" i="1"/>
  <c r="G10" i="1" l="1"/>
  <c r="G9" i="1"/>
  <c r="G17" i="1" l="1"/>
  <c r="G22" i="1"/>
  <c r="G16" i="1"/>
  <c r="G15" i="1"/>
  <c r="G87" i="1" l="1"/>
  <c r="G82" i="1"/>
  <c r="G74" i="1" l="1"/>
  <c r="G54" i="1"/>
  <c r="G53" i="1"/>
  <c r="G55" i="1"/>
  <c r="G71" i="1" l="1"/>
  <c r="G51" i="1" l="1"/>
  <c r="G50" i="1"/>
  <c r="G6" i="1" l="1"/>
  <c r="G75" i="1" l="1"/>
  <c r="G73" i="1"/>
  <c r="G52" i="1"/>
  <c r="G49" i="1"/>
  <c r="G48" i="1"/>
  <c r="G72" i="1"/>
  <c r="G70" i="1"/>
  <c r="G69" i="1"/>
  <c r="G68" i="1"/>
  <c r="G67" i="1"/>
  <c r="G66" i="1"/>
  <c r="G65" i="1"/>
  <c r="G62" i="1"/>
  <c r="G61" i="1"/>
  <c r="G60" i="1"/>
  <c r="G59" i="1"/>
  <c r="G58" i="1"/>
  <c r="G57" i="1"/>
  <c r="G56" i="1"/>
  <c r="G8" i="1"/>
  <c r="G38" i="1" l="1"/>
  <c r="G37" i="1"/>
  <c r="G36" i="1"/>
  <c r="G35" i="1"/>
  <c r="G34" i="1"/>
  <c r="G33" i="1"/>
  <c r="G32" i="1"/>
  <c r="G31" i="1"/>
  <c r="G30" i="1"/>
  <c r="G29" i="1"/>
  <c r="G86" i="1"/>
  <c r="G85" i="1"/>
  <c r="G7" i="1" l="1"/>
  <c r="G11" i="1" l="1"/>
  <c r="G46" i="1" l="1"/>
  <c r="G45" i="1"/>
  <c r="G44" i="1"/>
  <c r="G43" i="1"/>
  <c r="G42" i="1"/>
  <c r="G47" i="1"/>
  <c r="G41" i="1"/>
  <c r="G40" i="1"/>
  <c r="G39" i="1"/>
  <c r="G93" i="1" l="1"/>
  <c r="G21" i="1"/>
  <c r="G18" i="1"/>
  <c r="G19" i="1"/>
  <c r="G20" i="1"/>
  <c r="G26" i="1"/>
  <c r="G23" i="1"/>
  <c r="G24" i="1"/>
  <c r="G25" i="1"/>
  <c r="G27" i="1"/>
  <c r="G28" i="1"/>
  <c r="G12" i="1"/>
  <c r="G13" i="1"/>
  <c r="G14" i="1"/>
  <c r="G63" i="1"/>
  <c r="G64" i="1"/>
  <c r="G83" i="1"/>
  <c r="G84" i="1"/>
  <c r="G88" i="1"/>
</calcChain>
</file>

<file path=xl/sharedStrings.xml><?xml version="1.0" encoding="utf-8"?>
<sst xmlns="http://schemas.openxmlformats.org/spreadsheetml/2006/main" count="193" uniqueCount="126">
  <si>
    <t>手続名称</t>
    <rPh sb="0" eb="2">
      <t>テツヅキ</t>
    </rPh>
    <rPh sb="2" eb="4">
      <t>メイショウ</t>
    </rPh>
    <phoneticPr fontId="3"/>
  </si>
  <si>
    <t>所管部署名</t>
    <rPh sb="0" eb="2">
      <t>ショカン</t>
    </rPh>
    <rPh sb="2" eb="4">
      <t>ブショ</t>
    </rPh>
    <rPh sb="4" eb="5">
      <t>メイ</t>
    </rPh>
    <phoneticPr fontId="3"/>
  </si>
  <si>
    <t>No</t>
    <phoneticPr fontId="3"/>
  </si>
  <si>
    <t>１．申請等</t>
    <rPh sb="2" eb="4">
      <t>シンセイ</t>
    </rPh>
    <rPh sb="4" eb="5">
      <t>トウ</t>
    </rPh>
    <phoneticPr fontId="2"/>
  </si>
  <si>
    <t>２．処分通知等</t>
    <rPh sb="2" eb="4">
      <t>ショブン</t>
    </rPh>
    <rPh sb="4" eb="6">
      <t>ツウチ</t>
    </rPh>
    <rPh sb="6" eb="7">
      <t>トウ</t>
    </rPh>
    <phoneticPr fontId="2"/>
  </si>
  <si>
    <t>うちオンライン件数
（件）</t>
    <rPh sb="11" eb="12">
      <t>ケン</t>
    </rPh>
    <phoneticPr fontId="2"/>
  </si>
  <si>
    <t>オンライン化率
（％）</t>
    <rPh sb="5" eb="6">
      <t>カ</t>
    </rPh>
    <rPh sb="6" eb="7">
      <t>リツ</t>
    </rPh>
    <phoneticPr fontId="3"/>
  </si>
  <si>
    <t>＜オンライン化状況＞</t>
    <rPh sb="6" eb="7">
      <t>カ</t>
    </rPh>
    <rPh sb="7" eb="9">
      <t>ジョウキョウ</t>
    </rPh>
    <phoneticPr fontId="2"/>
  </si>
  <si>
    <t>給与支払報告書</t>
    <rPh sb="0" eb="2">
      <t>キュウヨ</t>
    </rPh>
    <rPh sb="2" eb="4">
      <t>シハライ</t>
    </rPh>
    <rPh sb="4" eb="7">
      <t>ホウコクショ</t>
    </rPh>
    <phoneticPr fontId="2"/>
  </si>
  <si>
    <t>公的年金等支払報告書</t>
    <rPh sb="0" eb="2">
      <t>コウテキ</t>
    </rPh>
    <rPh sb="2" eb="4">
      <t>ネンキン</t>
    </rPh>
    <rPh sb="4" eb="5">
      <t>トウ</t>
    </rPh>
    <rPh sb="5" eb="7">
      <t>シハライ</t>
    </rPh>
    <rPh sb="7" eb="10">
      <t>ホウコクショ</t>
    </rPh>
    <phoneticPr fontId="2"/>
  </si>
  <si>
    <t>異動届出書</t>
    <rPh sb="0" eb="2">
      <t>イドウ</t>
    </rPh>
    <rPh sb="2" eb="3">
      <t>トドケ</t>
    </rPh>
    <rPh sb="3" eb="4">
      <t>デ</t>
    </rPh>
    <rPh sb="4" eb="5">
      <t>ショ</t>
    </rPh>
    <phoneticPr fontId="2"/>
  </si>
  <si>
    <t>退職納入書</t>
    <rPh sb="0" eb="2">
      <t>タイショク</t>
    </rPh>
    <rPh sb="2" eb="5">
      <t>ノウニュウショ</t>
    </rPh>
    <phoneticPr fontId="3"/>
  </si>
  <si>
    <t>償却資産申告</t>
    <rPh sb="0" eb="2">
      <t>ショウキャク</t>
    </rPh>
    <rPh sb="2" eb="4">
      <t>シサン</t>
    </rPh>
    <rPh sb="4" eb="6">
      <t>シンコク</t>
    </rPh>
    <phoneticPr fontId="2"/>
  </si>
  <si>
    <t>課税課</t>
    <rPh sb="0" eb="3">
      <t>カゼイカ</t>
    </rPh>
    <phoneticPr fontId="2"/>
  </si>
  <si>
    <t>入札参加資格審査申請等</t>
    <rPh sb="0" eb="2">
      <t>ニュウサツ</t>
    </rPh>
    <rPh sb="2" eb="4">
      <t>サンカ</t>
    </rPh>
    <rPh sb="4" eb="6">
      <t>シカク</t>
    </rPh>
    <rPh sb="6" eb="8">
      <t>シンサ</t>
    </rPh>
    <rPh sb="8" eb="10">
      <t>シンセイ</t>
    </rPh>
    <rPh sb="10" eb="11">
      <t>ナド</t>
    </rPh>
    <phoneticPr fontId="2"/>
  </si>
  <si>
    <t>入札</t>
    <rPh sb="0" eb="2">
      <t>ニュウサツ</t>
    </rPh>
    <phoneticPr fontId="2"/>
  </si>
  <si>
    <t>総務課</t>
    <rPh sb="0" eb="2">
      <t>ソウム</t>
    </rPh>
    <rPh sb="2" eb="3">
      <t>カ</t>
    </rPh>
    <phoneticPr fontId="2"/>
  </si>
  <si>
    <t>魅力発信課</t>
    <rPh sb="0" eb="5">
      <t>ミリョクハッシンカ</t>
    </rPh>
    <phoneticPr fontId="2"/>
  </si>
  <si>
    <t>子どもLOBBY非認知能力向上プログラム</t>
  </si>
  <si>
    <t>こども政策課</t>
    <rPh sb="3" eb="6">
      <t>セイサクカ</t>
    </rPh>
    <phoneticPr fontId="2"/>
  </si>
  <si>
    <t>市民課</t>
    <rPh sb="0" eb="3">
      <t>シミンカ</t>
    </rPh>
    <phoneticPr fontId="2"/>
  </si>
  <si>
    <t>※　コンビニ交付サービスの件数は、通数です。</t>
    <rPh sb="6" eb="8">
      <t>コウフ</t>
    </rPh>
    <rPh sb="13" eb="15">
      <t>ケンスウ</t>
    </rPh>
    <rPh sb="17" eb="18">
      <t>ツウ</t>
    </rPh>
    <rPh sb="18" eb="19">
      <t>スウ</t>
    </rPh>
    <phoneticPr fontId="2"/>
  </si>
  <si>
    <t>図書館</t>
    <rPh sb="0" eb="3">
      <t>トショカン</t>
    </rPh>
    <phoneticPr fontId="2"/>
  </si>
  <si>
    <t>選挙管理委員会事務局</t>
    <rPh sb="0" eb="10">
      <t>センキョカンリイインカイジムキョク</t>
    </rPh>
    <phoneticPr fontId="2"/>
  </si>
  <si>
    <t>門真市小児用ファイザー接種予約システム事前登録申請（市外住民向け）</t>
    <rPh sb="26" eb="28">
      <t>シガイ</t>
    </rPh>
    <rPh sb="28" eb="30">
      <t>ジュウミン</t>
    </rPh>
    <rPh sb="30" eb="31">
      <t>ム</t>
    </rPh>
    <phoneticPr fontId="2"/>
  </si>
  <si>
    <t>健康増進課</t>
    <rPh sb="0" eb="5">
      <t>ケンコウゾウシンカ</t>
    </rPh>
    <phoneticPr fontId="2"/>
  </si>
  <si>
    <t>人権市民相談課</t>
    <rPh sb="0" eb="7">
      <t>ジンケンシミンソウダンカ</t>
    </rPh>
    <phoneticPr fontId="2"/>
  </si>
  <si>
    <t>キャリア教育イベント申込</t>
    <rPh sb="4" eb="6">
      <t>キョウイク</t>
    </rPh>
    <rPh sb="10" eb="12">
      <t>モウシコミ</t>
    </rPh>
    <phoneticPr fontId="2"/>
  </si>
  <si>
    <t>選挙啓発標語募集</t>
    <rPh sb="0" eb="2">
      <t>センキョ</t>
    </rPh>
    <rPh sb="2" eb="4">
      <t>ケイハツ</t>
    </rPh>
    <rPh sb="4" eb="6">
      <t>ヒョウゴ</t>
    </rPh>
    <rPh sb="6" eb="8">
      <t>ボシュウ</t>
    </rPh>
    <phoneticPr fontId="2"/>
  </si>
  <si>
    <t>地方税電子申告（eLTAX）</t>
    <rPh sb="0" eb="3">
      <t>チホウゼイ</t>
    </rPh>
    <rPh sb="3" eb="7">
      <t>デンシシンコク</t>
    </rPh>
    <phoneticPr fontId="2"/>
  </si>
  <si>
    <t>住民票の写し</t>
    <rPh sb="0" eb="3">
      <t>ジュウミンヒョウ</t>
    </rPh>
    <rPh sb="4" eb="5">
      <t>ウツ</t>
    </rPh>
    <phoneticPr fontId="2"/>
  </si>
  <si>
    <t>コンビニ交付サービス</t>
    <phoneticPr fontId="2"/>
  </si>
  <si>
    <t>印鑑登録証明書</t>
    <rPh sb="0" eb="2">
      <t>インカン</t>
    </rPh>
    <phoneticPr fontId="2"/>
  </si>
  <si>
    <t>生涯学習課</t>
    <phoneticPr fontId="2"/>
  </si>
  <si>
    <t>総件数
（書面等を含む）
（件）</t>
    <rPh sb="0" eb="3">
      <t>ソウケンスウ</t>
    </rPh>
    <rPh sb="5" eb="7">
      <t>ショメン</t>
    </rPh>
    <rPh sb="7" eb="8">
      <t>トウ</t>
    </rPh>
    <rPh sb="9" eb="10">
      <t>フク</t>
    </rPh>
    <rPh sb="14" eb="15">
      <t>ケン</t>
    </rPh>
    <phoneticPr fontId="3"/>
  </si>
  <si>
    <t>特別徴収税額決定通知書（特別徴収義務者用）</t>
    <rPh sb="0" eb="2">
      <t>トクベツ</t>
    </rPh>
    <rPh sb="2" eb="4">
      <t>チョウシュウ</t>
    </rPh>
    <rPh sb="4" eb="6">
      <t>ゼイガク</t>
    </rPh>
    <rPh sb="6" eb="8">
      <t>ケッテイ</t>
    </rPh>
    <rPh sb="8" eb="11">
      <t>ツウチショ</t>
    </rPh>
    <rPh sb="12" eb="20">
      <t>トクベツチョウシュウギムシャヨウ</t>
    </rPh>
    <phoneticPr fontId="3"/>
  </si>
  <si>
    <t>令和４年度　門真市における行政手続等のオンライン化等状況</t>
    <rPh sb="0" eb="2">
      <t>レイワ</t>
    </rPh>
    <rPh sb="3" eb="5">
      <t>ネンド</t>
    </rPh>
    <rPh sb="6" eb="9">
      <t>カドマシ</t>
    </rPh>
    <rPh sb="13" eb="15">
      <t>ギョウセイ</t>
    </rPh>
    <rPh sb="15" eb="17">
      <t>テツヅ</t>
    </rPh>
    <rPh sb="17" eb="18">
      <t>トウ</t>
    </rPh>
    <rPh sb="24" eb="25">
      <t>カ</t>
    </rPh>
    <rPh sb="25" eb="26">
      <t>トウ</t>
    </rPh>
    <rPh sb="26" eb="28">
      <t>ジョウキョウ</t>
    </rPh>
    <phoneticPr fontId="2"/>
  </si>
  <si>
    <t>引越しワンストップサービス（転出届）</t>
    <phoneticPr fontId="2"/>
  </si>
  <si>
    <t>福祉政策課</t>
    <rPh sb="0" eb="4">
      <t>フクシセイサク</t>
    </rPh>
    <rPh sb="4" eb="5">
      <t>カ</t>
    </rPh>
    <phoneticPr fontId="2"/>
  </si>
  <si>
    <t>門真市自宅療養者支援セット申請</t>
    <phoneticPr fontId="2"/>
  </si>
  <si>
    <t>健康保険課</t>
    <rPh sb="0" eb="4">
      <t>ケンコウホケン</t>
    </rPh>
    <rPh sb="4" eb="5">
      <t>カ</t>
    </rPh>
    <phoneticPr fontId="2"/>
  </si>
  <si>
    <t>【災害】国民健康保険料の減免申請</t>
    <rPh sb="1" eb="3">
      <t>サイガイ</t>
    </rPh>
    <rPh sb="4" eb="6">
      <t>コクミン</t>
    </rPh>
    <rPh sb="6" eb="8">
      <t>ケンコウ</t>
    </rPh>
    <rPh sb="8" eb="11">
      <t>ホケンリョウ</t>
    </rPh>
    <phoneticPr fontId="2"/>
  </si>
  <si>
    <t>【災害】国民健康保険一部負担金の減額・免除・徴収猶予申請</t>
    <rPh sb="1" eb="3">
      <t>サイガイ</t>
    </rPh>
    <phoneticPr fontId="2"/>
  </si>
  <si>
    <t>【災害】後期高齢者医療保険料の減免申請</t>
    <rPh sb="1" eb="3">
      <t>サイガイ</t>
    </rPh>
    <phoneticPr fontId="2"/>
  </si>
  <si>
    <t>【災害】後期高齢者医療一部負担金免除申請</t>
    <rPh sb="1" eb="3">
      <t>サイガイ</t>
    </rPh>
    <phoneticPr fontId="2"/>
  </si>
  <si>
    <t>保育幼稚園課</t>
    <rPh sb="0" eb="5">
      <t>ホイクヨウチエン</t>
    </rPh>
    <rPh sb="5" eb="6">
      <t>カ</t>
    </rPh>
    <phoneticPr fontId="2"/>
  </si>
  <si>
    <t>保育施設・事業退所（園）届</t>
    <phoneticPr fontId="2"/>
  </si>
  <si>
    <t>保育施設等の利用申込</t>
    <phoneticPr fontId="2"/>
  </si>
  <si>
    <t>受給資格者の申出による学校給食費等の徴収等の変更等の申出</t>
    <phoneticPr fontId="2"/>
  </si>
  <si>
    <t>受給資格者の申出による学校給食費等の徴収等の申出</t>
    <phoneticPr fontId="2"/>
  </si>
  <si>
    <t>教育・保育給付認定の申請</t>
    <phoneticPr fontId="2"/>
  </si>
  <si>
    <t>課税（所得）証明書</t>
    <phoneticPr fontId="2"/>
  </si>
  <si>
    <t>収納課</t>
    <rPh sb="0" eb="2">
      <t>シュウノウ</t>
    </rPh>
    <rPh sb="2" eb="3">
      <t>カ</t>
    </rPh>
    <phoneticPr fontId="2"/>
  </si>
  <si>
    <t>人事課</t>
    <rPh sb="0" eb="3">
      <t>ジンジカ</t>
    </rPh>
    <phoneticPr fontId="2"/>
  </si>
  <si>
    <t>職員採用試験申込</t>
    <phoneticPr fontId="2"/>
  </si>
  <si>
    <t>ミライのシゴトＥＸＰＯ参加申込</t>
    <phoneticPr fontId="2"/>
  </si>
  <si>
    <t>児童扶養手当の現況届の事前申請</t>
    <phoneticPr fontId="2"/>
  </si>
  <si>
    <t>児童手当等の額の改定の請求（増額）</t>
    <phoneticPr fontId="2"/>
  </si>
  <si>
    <t>児童手当等の受給資格及び児童手当の額についての認定請求</t>
    <phoneticPr fontId="2"/>
  </si>
  <si>
    <t>児童手当等の額の改定の請求（減額）</t>
    <phoneticPr fontId="2"/>
  </si>
  <si>
    <t>受給事由消滅の届出</t>
    <phoneticPr fontId="2"/>
  </si>
  <si>
    <t>未支払の児童手当等の請求</t>
    <phoneticPr fontId="2"/>
  </si>
  <si>
    <t>氏名変更／住所変更等の届出</t>
    <phoneticPr fontId="2"/>
  </si>
  <si>
    <t>児童手当等の現況届</t>
    <phoneticPr fontId="2"/>
  </si>
  <si>
    <t>児童手当等に係る寄附の申出</t>
    <phoneticPr fontId="2"/>
  </si>
  <si>
    <t>児童手当等に係る寄附変更等の申出</t>
    <phoneticPr fontId="2"/>
  </si>
  <si>
    <t>危機管理課</t>
    <rPh sb="0" eb="2">
      <t>キキ</t>
    </rPh>
    <rPh sb="2" eb="4">
      <t>カンリ</t>
    </rPh>
    <rPh sb="4" eb="5">
      <t>カ</t>
    </rPh>
    <phoneticPr fontId="2"/>
  </si>
  <si>
    <t>公共施設予約システム</t>
    <rPh sb="0" eb="2">
      <t>コウキョウ</t>
    </rPh>
    <rPh sb="2" eb="4">
      <t>シセツ</t>
    </rPh>
    <rPh sb="4" eb="6">
      <t>ヨヤク</t>
    </rPh>
    <phoneticPr fontId="2"/>
  </si>
  <si>
    <t>公共施設予約</t>
    <phoneticPr fontId="2"/>
  </si>
  <si>
    <t>ふるさと納税</t>
    <rPh sb="4" eb="6">
      <t>ノウゼイ</t>
    </rPh>
    <phoneticPr fontId="2"/>
  </si>
  <si>
    <t>門真市ふるさと納税寄附受付</t>
    <phoneticPr fontId="2"/>
  </si>
  <si>
    <t>図書館システム</t>
    <rPh sb="0" eb="3">
      <t>トショカン</t>
    </rPh>
    <phoneticPr fontId="2"/>
  </si>
  <si>
    <t>かどま電子図書館</t>
    <rPh sb="3" eb="5">
      <t>デンシ</t>
    </rPh>
    <rPh sb="5" eb="8">
      <t>トショカン</t>
    </rPh>
    <phoneticPr fontId="2"/>
  </si>
  <si>
    <t>図書貸出予約</t>
    <phoneticPr fontId="2"/>
  </si>
  <si>
    <t>電子書籍の貸出</t>
    <phoneticPr fontId="2"/>
  </si>
  <si>
    <t>電子入札システム</t>
    <rPh sb="0" eb="4">
      <t>デンシニュウサツ</t>
    </rPh>
    <phoneticPr fontId="2"/>
  </si>
  <si>
    <t>都市政策課</t>
    <rPh sb="0" eb="5">
      <t>トシセイサクカ</t>
    </rPh>
    <phoneticPr fontId="2"/>
  </si>
  <si>
    <t>環境政策課</t>
    <rPh sb="0" eb="2">
      <t>カンキョウ</t>
    </rPh>
    <rPh sb="2" eb="4">
      <t>セイサク</t>
    </rPh>
    <rPh sb="4" eb="5">
      <t>カ</t>
    </rPh>
    <phoneticPr fontId="2"/>
  </si>
  <si>
    <t>学校教育課</t>
    <rPh sb="0" eb="2">
      <t>ガッコウ</t>
    </rPh>
    <rPh sb="2" eb="4">
      <t>キョウイク</t>
    </rPh>
    <rPh sb="4" eb="5">
      <t>カ</t>
    </rPh>
    <phoneticPr fontId="2"/>
  </si>
  <si>
    <t>総務課</t>
    <rPh sb="0" eb="3">
      <t>ソウムカ</t>
    </rPh>
    <phoneticPr fontId="2"/>
  </si>
  <si>
    <t>犬の登録申請</t>
    <phoneticPr fontId="2"/>
  </si>
  <si>
    <t>犬の登録事項変更届出</t>
    <rPh sb="8" eb="10">
      <t>トドケデ</t>
    </rPh>
    <phoneticPr fontId="2"/>
  </si>
  <si>
    <t>犬の死亡届</t>
    <phoneticPr fontId="2"/>
  </si>
  <si>
    <t>狂犬病予防注射済票票交付申請</t>
    <rPh sb="9" eb="10">
      <t>ヒョウ</t>
    </rPh>
    <rPh sb="10" eb="14">
      <t>コウフシンセイ</t>
    </rPh>
    <phoneticPr fontId="2"/>
  </si>
  <si>
    <t>法人市民税申告（確定・中間申告、予定申告、修正申告、均等割申告）</t>
    <rPh sb="0" eb="2">
      <t>ホウジン</t>
    </rPh>
    <rPh sb="2" eb="5">
      <t>シミンゼイ</t>
    </rPh>
    <rPh sb="5" eb="7">
      <t>シンコク</t>
    </rPh>
    <rPh sb="8" eb="10">
      <t>カクテイ</t>
    </rPh>
    <rPh sb="11" eb="13">
      <t>チュウカン</t>
    </rPh>
    <rPh sb="13" eb="15">
      <t>シンコク</t>
    </rPh>
    <rPh sb="16" eb="18">
      <t>ヨテイ</t>
    </rPh>
    <rPh sb="18" eb="20">
      <t>シンコク</t>
    </rPh>
    <rPh sb="21" eb="23">
      <t>シュウセイ</t>
    </rPh>
    <rPh sb="23" eb="25">
      <t>シンコク</t>
    </rPh>
    <rPh sb="26" eb="29">
      <t>キントウワリ</t>
    </rPh>
    <rPh sb="29" eb="31">
      <t>シンコク</t>
    </rPh>
    <phoneticPr fontId="2"/>
  </si>
  <si>
    <t>法人設立（異動届等）申告</t>
    <rPh sb="0" eb="2">
      <t>ホウジン</t>
    </rPh>
    <rPh sb="2" eb="4">
      <t>セツリツ</t>
    </rPh>
    <rPh sb="5" eb="9">
      <t>イドウトドケナド</t>
    </rPh>
    <rPh sb="10" eb="12">
      <t>シンコク</t>
    </rPh>
    <phoneticPr fontId="2"/>
  </si>
  <si>
    <t>法人市民税の更正請求</t>
    <phoneticPr fontId="2"/>
  </si>
  <si>
    <t>高齢福祉課</t>
    <rPh sb="0" eb="2">
      <t>コウレイ</t>
    </rPh>
    <rPh sb="2" eb="4">
      <t>フクシ</t>
    </rPh>
    <rPh sb="4" eb="5">
      <t>カ</t>
    </rPh>
    <phoneticPr fontId="2"/>
  </si>
  <si>
    <t>教育・保育施設等の利用に際しての誓約</t>
    <phoneticPr fontId="2"/>
  </si>
  <si>
    <t>児童手当に係る利用者負担等の徴収等申出</t>
    <phoneticPr fontId="2"/>
  </si>
  <si>
    <t>児童手当に係る利用者負担等の徴収等撤回申出</t>
    <phoneticPr fontId="2"/>
  </si>
  <si>
    <t>就学前異動調査</t>
    <phoneticPr fontId="2"/>
  </si>
  <si>
    <t>就学援助における保留認定者にかかる税申告連絡</t>
    <phoneticPr fontId="2"/>
  </si>
  <si>
    <t>地域政策課</t>
    <rPh sb="0" eb="2">
      <t>チイキ</t>
    </rPh>
    <rPh sb="2" eb="4">
      <t>セイサク</t>
    </rPh>
    <rPh sb="4" eb="5">
      <t>カ</t>
    </rPh>
    <phoneticPr fontId="2"/>
  </si>
  <si>
    <t>会計年度任用職員採用申込</t>
    <rPh sb="10" eb="12">
      <t>モウシコミ</t>
    </rPh>
    <phoneticPr fontId="2"/>
  </si>
  <si>
    <t>イベント・相談等の申込</t>
    <rPh sb="5" eb="7">
      <t>ソウダン</t>
    </rPh>
    <phoneticPr fontId="2"/>
  </si>
  <si>
    <t>認知症相談予約</t>
    <phoneticPr fontId="2"/>
  </si>
  <si>
    <t>進路選択支援事業相談受付</t>
    <phoneticPr fontId="2"/>
  </si>
  <si>
    <t>保護者相談申込</t>
    <phoneticPr fontId="2"/>
  </si>
  <si>
    <t>市営住宅入居申込</t>
    <phoneticPr fontId="2"/>
  </si>
  <si>
    <t>新型コロナワクチン（４回目）接種（医療従事者等及び高齢者施設等の従事者並びにその他の先行送付希望者）の接種券発行申請</t>
    <rPh sb="0" eb="2">
      <t>シンガタ</t>
    </rPh>
    <rPh sb="11" eb="13">
      <t>カイメ</t>
    </rPh>
    <rPh sb="14" eb="16">
      <t>セッシュ</t>
    </rPh>
    <rPh sb="17" eb="19">
      <t>イリョウ</t>
    </rPh>
    <rPh sb="19" eb="22">
      <t>ジュウジシャ</t>
    </rPh>
    <rPh sb="22" eb="23">
      <t>トウ</t>
    </rPh>
    <rPh sb="23" eb="24">
      <t>オヨ</t>
    </rPh>
    <rPh sb="25" eb="28">
      <t>コウレイシャ</t>
    </rPh>
    <rPh sb="28" eb="30">
      <t>シセツ</t>
    </rPh>
    <rPh sb="30" eb="31">
      <t>トウ</t>
    </rPh>
    <rPh sb="32" eb="35">
      <t>ジュウジシャ</t>
    </rPh>
    <rPh sb="35" eb="36">
      <t>ナラ</t>
    </rPh>
    <rPh sb="40" eb="41">
      <t>ホカ</t>
    </rPh>
    <rPh sb="42" eb="44">
      <t>センコウ</t>
    </rPh>
    <rPh sb="44" eb="46">
      <t>ソウフ</t>
    </rPh>
    <rPh sb="46" eb="48">
      <t>キボウ</t>
    </rPh>
    <rPh sb="48" eb="49">
      <t>シャ</t>
    </rPh>
    <rPh sb="51" eb="53">
      <t>セッシュ</t>
    </rPh>
    <rPh sb="53" eb="54">
      <t>ケン</t>
    </rPh>
    <rPh sb="54" eb="56">
      <t>ハッコウ</t>
    </rPh>
    <rPh sb="56" eb="58">
      <t>シンセイ</t>
    </rPh>
    <phoneticPr fontId="2"/>
  </si>
  <si>
    <t>新型コロナワクチン（４回目）接種（基礎疾患を有する者）の接種券発行申請</t>
    <rPh sb="0" eb="2">
      <t>シンガタ</t>
    </rPh>
    <rPh sb="11" eb="13">
      <t>カイメ</t>
    </rPh>
    <rPh sb="14" eb="16">
      <t>セッシュ</t>
    </rPh>
    <rPh sb="17" eb="19">
      <t>キソ</t>
    </rPh>
    <rPh sb="19" eb="21">
      <t>シッカン</t>
    </rPh>
    <rPh sb="22" eb="23">
      <t>ユウ</t>
    </rPh>
    <rPh sb="25" eb="26">
      <t>モノ</t>
    </rPh>
    <rPh sb="28" eb="30">
      <t>セッシュ</t>
    </rPh>
    <rPh sb="30" eb="31">
      <t>ケン</t>
    </rPh>
    <rPh sb="31" eb="33">
      <t>ハッコウ</t>
    </rPh>
    <rPh sb="33" eb="35">
      <t>シンセイ</t>
    </rPh>
    <phoneticPr fontId="2"/>
  </si>
  <si>
    <t>門真市モデルナ ３回目接種 予約システム事前登録申請（市外住民向け）</t>
    <rPh sb="0" eb="3">
      <t>カドマシ</t>
    </rPh>
    <rPh sb="9" eb="11">
      <t>カイメ</t>
    </rPh>
    <rPh sb="11" eb="13">
      <t>セッシュ</t>
    </rPh>
    <rPh sb="14" eb="16">
      <t>ヨヤク</t>
    </rPh>
    <rPh sb="20" eb="22">
      <t>ジゼン</t>
    </rPh>
    <rPh sb="22" eb="24">
      <t>トウロク</t>
    </rPh>
    <rPh sb="24" eb="26">
      <t>シンセイ</t>
    </rPh>
    <rPh sb="27" eb="29">
      <t>シガイ</t>
    </rPh>
    <rPh sb="29" eb="31">
      <t>ジュウミン</t>
    </rPh>
    <rPh sb="31" eb="32">
      <t>ム</t>
    </rPh>
    <phoneticPr fontId="2"/>
  </si>
  <si>
    <t>新型コロナウイルス感染症予防接種証明書交付申請書</t>
    <phoneticPr fontId="2"/>
  </si>
  <si>
    <t>門真市出産・子育て応援給付金申請</t>
    <phoneticPr fontId="2"/>
  </si>
  <si>
    <t>妊娠の届出</t>
    <phoneticPr fontId="2"/>
  </si>
  <si>
    <t>罹災証明書の発行申請</t>
    <rPh sb="4" eb="5">
      <t>ショ</t>
    </rPh>
    <rPh sb="6" eb="8">
      <t>ハッコウ</t>
    </rPh>
    <rPh sb="8" eb="10">
      <t>シンセイ</t>
    </rPh>
    <phoneticPr fontId="2"/>
  </si>
  <si>
    <t>罹災届出証明書の発行申請</t>
    <rPh sb="6" eb="7">
      <t>ショ</t>
    </rPh>
    <rPh sb="8" eb="12">
      <t>ハッコウシンセイ</t>
    </rPh>
    <phoneticPr fontId="2"/>
  </si>
  <si>
    <t>第４回ふるさと門真まつり入場優先予約</t>
    <rPh sb="0" eb="1">
      <t>ダイ</t>
    </rPh>
    <rPh sb="2" eb="3">
      <t>カイ</t>
    </rPh>
    <rPh sb="7" eb="9">
      <t>カドマ</t>
    </rPh>
    <rPh sb="12" eb="14">
      <t>ニュウジョウ</t>
    </rPh>
    <rPh sb="14" eb="16">
      <t>ユウセン</t>
    </rPh>
    <rPh sb="16" eb="18">
      <t>ヨヤク</t>
    </rPh>
    <phoneticPr fontId="2"/>
  </si>
  <si>
    <t>法律相談予約</t>
    <rPh sb="4" eb="6">
      <t>ヨヤク</t>
    </rPh>
    <phoneticPr fontId="2"/>
  </si>
  <si>
    <t>交通事故法律相談予約</t>
    <rPh sb="8" eb="10">
      <t>ヨヤク</t>
    </rPh>
    <phoneticPr fontId="2"/>
  </si>
  <si>
    <t>登記相談予約</t>
    <rPh sb="4" eb="6">
      <t>ヨヤク</t>
    </rPh>
    <phoneticPr fontId="2"/>
  </si>
  <si>
    <t>税務相談予約</t>
    <rPh sb="4" eb="6">
      <t>ヨヤク</t>
    </rPh>
    <phoneticPr fontId="2"/>
  </si>
  <si>
    <t>女性のための相談予約</t>
    <rPh sb="8" eb="10">
      <t>ヨヤク</t>
    </rPh>
    <phoneticPr fontId="2"/>
  </si>
  <si>
    <t>就労相談予約</t>
    <rPh sb="4" eb="6">
      <t>ヨヤク</t>
    </rPh>
    <phoneticPr fontId="2"/>
  </si>
  <si>
    <t>人権講座申込</t>
    <rPh sb="4" eb="6">
      <t>モウシコミ</t>
    </rPh>
    <phoneticPr fontId="2"/>
  </si>
  <si>
    <t>WESSセミナー申込</t>
    <rPh sb="8" eb="10">
      <t>モウシコミ</t>
    </rPh>
    <phoneticPr fontId="2"/>
  </si>
  <si>
    <t>公文書開示請求（情報公開制度）</t>
    <rPh sb="8" eb="10">
      <t>ジョウホウ</t>
    </rPh>
    <rPh sb="10" eb="12">
      <t>コウカイ</t>
    </rPh>
    <rPh sb="12" eb="14">
      <t>セイド</t>
    </rPh>
    <phoneticPr fontId="2"/>
  </si>
  <si>
    <t>国民健康保険　出産育児一時金／直接支払の申請</t>
    <rPh sb="15" eb="17">
      <t>チョクセツ</t>
    </rPh>
    <rPh sb="17" eb="19">
      <t>シハラ</t>
    </rPh>
    <phoneticPr fontId="2"/>
  </si>
  <si>
    <t>国民健康保険の異動届（※脱退届のみ）</t>
    <rPh sb="0" eb="2">
      <t>コクミン</t>
    </rPh>
    <rPh sb="2" eb="4">
      <t>ケンコウ</t>
    </rPh>
    <rPh sb="4" eb="6">
      <t>ホケン</t>
    </rPh>
    <rPh sb="14" eb="15">
      <t>トドケ</t>
    </rPh>
    <phoneticPr fontId="2"/>
  </si>
  <si>
    <t>国民健康保険料・後期高齢者医療保険料　納付済確認書送付申請</t>
    <rPh sb="6" eb="7">
      <t>リョウ</t>
    </rPh>
    <rPh sb="17" eb="18">
      <t>リョウ</t>
    </rPh>
    <rPh sb="25" eb="27">
      <t>ソウフ</t>
    </rPh>
    <rPh sb="27" eb="29">
      <t>シンセイ</t>
    </rPh>
    <phoneticPr fontId="2"/>
  </si>
  <si>
    <t>門真市物価高騰対策緊急支援金給付申請</t>
    <rPh sb="14" eb="16">
      <t>キュウフ</t>
    </rPh>
    <phoneticPr fontId="2"/>
  </si>
  <si>
    <t>保育施設等の現況届（施設型給付費・地域型保育給付費等　現況届）</t>
    <phoneticPr fontId="2"/>
  </si>
  <si>
    <t>健康増進課、障がい福祉課、高齢福祉課</t>
    <rPh sb="0" eb="5">
      <t>ケンコウゾウシンカ</t>
    </rPh>
    <phoneticPr fontId="2"/>
  </si>
  <si>
    <t>避難先等に関する情報の届出（避難住民届）</t>
    <phoneticPr fontId="2"/>
  </si>
  <si>
    <t>引越しワンストップサービス（転入予約・転居予約）</t>
    <rPh sb="19" eb="21">
      <t>テンキョ</t>
    </rPh>
    <rPh sb="21" eb="23">
      <t>ヨヤク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</si>
</sst>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6"/>
      <name val="ＭＳ Ｐゴシック"/>
      <family val="2"/>
      <charset val="128"/>
      <scheme val="minor"/>
    </font>
    <font>
      <sz val="14"/>
      <color theme="1"/>
      <name val="HG丸ｺﾞｼｯｸM-PRO"/>
      <family val="3"/>
      <charset val="128"/>
    </font>
    <font>
      <sz val="16"/>
      <color theme="1"/>
      <name val="HG丸ｺﾞｼｯｸM-PRO"/>
      <family val="3"/>
      <charset val="128"/>
    </font>
    <font>
      <b/>
      <sz val="11"/>
      <color theme="1"/>
      <name val="HG丸ｺﾞｼｯｸM-PRO"/>
      <family val="3"/>
      <charset val="128"/>
    </font>
    <font>
      <sz val="11"/>
      <name val="HG丸ｺﾞｼｯｸM-PRO"/>
      <family val="3"/>
      <charset val="128"/>
    </font>
    <font>
      <sz val="11"/>
      <color theme="1"/>
      <name val="ＭＳ Ｐゴシック"/>
      <family val="2"/>
      <scheme val="minor"/>
    </font>
  </fonts>
  <fills count="3">
    <fill>
      <patternFill patternType="none"/>
    </fill>
    <fill>
      <patternFill patternType="gray125"/>
    </fill>
    <fill>
      <patternFill patternType="solid">
        <fgColor rgb="FF86FAAA"/>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34">
    <xf numFmtId="0" fontId="0" fillId="0" borderId="0" xfId="0"/>
    <xf numFmtId="0" fontId="1" fillId="0" borderId="2" xfId="0" applyFont="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0" xfId="0" applyFont="1"/>
    <xf numFmtId="0" fontId="4" fillId="0" borderId="0" xfId="0" applyFont="1"/>
    <xf numFmtId="0" fontId="5" fillId="0" borderId="0" xfId="0" applyFont="1"/>
    <xf numFmtId="0" fontId="6" fillId="0" borderId="0" xfId="0" applyFont="1"/>
    <xf numFmtId="0" fontId="1" fillId="0" borderId="2" xfId="0" applyFont="1" applyBorder="1" applyAlignment="1">
      <alignment wrapText="1"/>
    </xf>
    <xf numFmtId="0" fontId="7" fillId="0" borderId="2" xfId="0" applyFont="1" applyBorder="1" applyAlignment="1">
      <alignment wrapText="1"/>
    </xf>
    <xf numFmtId="0" fontId="7" fillId="0" borderId="0" xfId="0" applyFont="1"/>
    <xf numFmtId="38" fontId="1" fillId="0" borderId="2" xfId="1" applyFont="1" applyBorder="1" applyAlignment="1"/>
    <xf numFmtId="38" fontId="7" fillId="0" borderId="2" xfId="1" applyFont="1" applyBorder="1" applyAlignment="1"/>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xf numFmtId="176" fontId="1" fillId="0" borderId="0" xfId="0" applyNumberFormat="1" applyFont="1" applyBorder="1" applyAlignment="1">
      <alignment vertical="center" wrapText="1"/>
    </xf>
    <xf numFmtId="176" fontId="1" fillId="0" borderId="2" xfId="0" applyNumberFormat="1" applyFont="1" applyFill="1" applyBorder="1" applyAlignment="1">
      <alignment vertical="center" wrapText="1"/>
    </xf>
    <xf numFmtId="0" fontId="7" fillId="0" borderId="2" xfId="0" applyFont="1" applyFill="1" applyBorder="1" applyAlignment="1">
      <alignment wrapText="1"/>
    </xf>
    <xf numFmtId="38" fontId="1" fillId="0" borderId="2" xfId="1" applyFont="1" applyFill="1" applyBorder="1" applyAlignment="1"/>
    <xf numFmtId="0" fontId="1" fillId="0" borderId="2" xfId="0" applyFont="1" applyFill="1" applyBorder="1"/>
    <xf numFmtId="0" fontId="1" fillId="0" borderId="2" xfId="0" applyFont="1" applyFill="1" applyBorder="1" applyAlignment="1">
      <alignment wrapText="1"/>
    </xf>
    <xf numFmtId="0" fontId="1" fillId="0" borderId="2" xfId="0" applyFont="1" applyFill="1" applyBorder="1" applyAlignment="1">
      <alignment horizontal="left" vertical="center"/>
    </xf>
    <xf numFmtId="0" fontId="7" fillId="0" borderId="2" xfId="0" applyFont="1" applyFill="1" applyBorder="1"/>
    <xf numFmtId="0" fontId="1" fillId="0" borderId="2" xfId="0" applyFont="1" applyFill="1" applyBorder="1" applyAlignment="1">
      <alignment vertical="center"/>
    </xf>
    <xf numFmtId="0" fontId="1" fillId="0" borderId="2" xfId="0" applyFont="1" applyFill="1" applyBorder="1" applyAlignment="1">
      <alignment horizontal="left"/>
    </xf>
    <xf numFmtId="0" fontId="1" fillId="0" borderId="2" xfId="0" applyFont="1" applyFill="1" applyBorder="1" applyAlignment="1">
      <alignment horizontal="left" vertical="center"/>
    </xf>
    <xf numFmtId="0" fontId="1" fillId="2" borderId="2"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tabSelected="1" view="pageBreakPreview" zoomScaleNormal="100" zoomScaleSheetLayoutView="100" workbookViewId="0">
      <selection activeCell="C81" sqref="C81"/>
    </sheetView>
  </sheetViews>
  <sheetFormatPr defaultRowHeight="13" x14ac:dyDescent="0.2"/>
  <cols>
    <col min="1" max="1" width="6.26953125" style="5" customWidth="1"/>
    <col min="2" max="2" width="28.54296875" style="5" bestFit="1" customWidth="1"/>
    <col min="3" max="3" width="92" style="5" bestFit="1" customWidth="1"/>
    <col min="4" max="4" width="23" style="5" bestFit="1" customWidth="1"/>
    <col min="5" max="5" width="20.453125" style="5" customWidth="1"/>
    <col min="6" max="7" width="19.81640625" style="5" customWidth="1"/>
    <col min="8" max="16384" width="8.7265625" style="5"/>
  </cols>
  <sheetData>
    <row r="1" spans="1:7" ht="19" x14ac:dyDescent="0.3">
      <c r="A1" s="7" t="s">
        <v>36</v>
      </c>
      <c r="B1" s="7"/>
    </row>
    <row r="2" spans="1:7" ht="16.5" x14ac:dyDescent="0.25">
      <c r="C2" s="6"/>
    </row>
    <row r="3" spans="1:7" ht="16.5" x14ac:dyDescent="0.25">
      <c r="A3" s="8" t="s">
        <v>7</v>
      </c>
      <c r="B3" s="8"/>
      <c r="C3" s="6"/>
    </row>
    <row r="4" spans="1:7" x14ac:dyDescent="0.2">
      <c r="A4" s="5" t="s">
        <v>3</v>
      </c>
    </row>
    <row r="5" spans="1:7" ht="46" customHeight="1" x14ac:dyDescent="0.2">
      <c r="A5" s="3" t="s">
        <v>2</v>
      </c>
      <c r="B5" s="28" t="s">
        <v>0</v>
      </c>
      <c r="C5" s="28"/>
      <c r="D5" s="3" t="s">
        <v>1</v>
      </c>
      <c r="E5" s="3" t="s">
        <v>34</v>
      </c>
      <c r="F5" s="3" t="s">
        <v>5</v>
      </c>
      <c r="G5" s="3" t="s">
        <v>6</v>
      </c>
    </row>
    <row r="6" spans="1:7" x14ac:dyDescent="0.2">
      <c r="A6" s="1">
        <v>1</v>
      </c>
      <c r="B6" s="27" t="s">
        <v>117</v>
      </c>
      <c r="C6" s="27"/>
      <c r="D6" s="10" t="s">
        <v>79</v>
      </c>
      <c r="E6" s="12">
        <v>58</v>
      </c>
      <c r="F6" s="12">
        <v>13</v>
      </c>
      <c r="G6" s="18">
        <f t="shared" ref="G6" si="0">IFERROR(IF(F6="","",F6/E6),0)</f>
        <v>0.22413793103448276</v>
      </c>
    </row>
    <row r="7" spans="1:7" x14ac:dyDescent="0.2">
      <c r="A7" s="1">
        <v>2</v>
      </c>
      <c r="B7" s="27" t="s">
        <v>54</v>
      </c>
      <c r="C7" s="27"/>
      <c r="D7" s="10" t="s">
        <v>53</v>
      </c>
      <c r="E7" s="12">
        <v>1493</v>
      </c>
      <c r="F7" s="12">
        <v>1493</v>
      </c>
      <c r="G7" s="18">
        <f t="shared" ref="G7" si="1">IFERROR(IF(F7="","",F7/E7),0)</f>
        <v>1</v>
      </c>
    </row>
    <row r="8" spans="1:7" x14ac:dyDescent="0.2">
      <c r="A8" s="1">
        <v>3</v>
      </c>
      <c r="B8" s="27" t="s">
        <v>106</v>
      </c>
      <c r="C8" s="27"/>
      <c r="D8" s="9" t="s">
        <v>66</v>
      </c>
      <c r="E8" s="12">
        <v>0</v>
      </c>
      <c r="F8" s="12">
        <v>0</v>
      </c>
      <c r="G8" s="18">
        <f t="shared" ref="G8" si="2">IFERROR(IF(F8="","",F8/E8),0)</f>
        <v>0</v>
      </c>
    </row>
    <row r="9" spans="1:7" x14ac:dyDescent="0.2">
      <c r="A9" s="1">
        <v>4</v>
      </c>
      <c r="B9" s="27" t="s">
        <v>107</v>
      </c>
      <c r="C9" s="27"/>
      <c r="D9" s="9" t="s">
        <v>66</v>
      </c>
      <c r="E9" s="12">
        <v>0</v>
      </c>
      <c r="F9" s="12">
        <v>0</v>
      </c>
      <c r="G9" s="18">
        <f t="shared" ref="G9" si="3">IFERROR(IF(F9="","",F9/E9),0)</f>
        <v>0</v>
      </c>
    </row>
    <row r="10" spans="1:7" x14ac:dyDescent="0.2">
      <c r="A10" s="1">
        <v>5</v>
      </c>
      <c r="B10" s="27" t="s">
        <v>124</v>
      </c>
      <c r="C10" s="27"/>
      <c r="D10" s="9" t="s">
        <v>66</v>
      </c>
      <c r="E10" s="12">
        <v>0</v>
      </c>
      <c r="F10" s="12">
        <v>0</v>
      </c>
      <c r="G10" s="18">
        <f t="shared" ref="G10" si="4">IFERROR(IF(F10="","",F10/E10),0)</f>
        <v>0</v>
      </c>
    </row>
    <row r="11" spans="1:7" x14ac:dyDescent="0.2">
      <c r="A11" s="1">
        <v>6</v>
      </c>
      <c r="B11" s="27" t="s">
        <v>120</v>
      </c>
      <c r="C11" s="27"/>
      <c r="D11" s="10" t="s">
        <v>52</v>
      </c>
      <c r="E11" s="12">
        <v>2043</v>
      </c>
      <c r="F11" s="12">
        <v>30</v>
      </c>
      <c r="G11" s="18">
        <f t="shared" ref="G11" si="5">IFERROR(IF(F11="","",F11/E11),0)</f>
        <v>1.4684287812041116E-2</v>
      </c>
    </row>
    <row r="12" spans="1:7" x14ac:dyDescent="0.2">
      <c r="A12" s="1">
        <v>7</v>
      </c>
      <c r="B12" s="27" t="s">
        <v>37</v>
      </c>
      <c r="C12" s="27"/>
      <c r="D12" s="10" t="s">
        <v>20</v>
      </c>
      <c r="E12" s="12">
        <v>888</v>
      </c>
      <c r="F12" s="12">
        <v>77</v>
      </c>
      <c r="G12" s="18">
        <f>IFERROR(IF(F12="","",F12/E12),0)</f>
        <v>8.6711711711711714E-2</v>
      </c>
    </row>
    <row r="13" spans="1:7" x14ac:dyDescent="0.2">
      <c r="A13" s="1">
        <v>8</v>
      </c>
      <c r="B13" s="27" t="s">
        <v>125</v>
      </c>
      <c r="C13" s="27"/>
      <c r="D13" s="10" t="s">
        <v>20</v>
      </c>
      <c r="E13" s="12">
        <v>863</v>
      </c>
      <c r="F13" s="12">
        <v>71</v>
      </c>
      <c r="G13" s="18">
        <f>IFERROR(IF(F13="","",F13/E13),0)</f>
        <v>8.2271147161066052E-2</v>
      </c>
    </row>
    <row r="14" spans="1:7" x14ac:dyDescent="0.2">
      <c r="A14" s="1">
        <v>9</v>
      </c>
      <c r="B14" s="27" t="s">
        <v>39</v>
      </c>
      <c r="C14" s="27"/>
      <c r="D14" s="10" t="s">
        <v>38</v>
      </c>
      <c r="E14" s="12">
        <v>4919</v>
      </c>
      <c r="F14" s="12">
        <v>1221</v>
      </c>
      <c r="G14" s="18">
        <f>IFERROR(IF(F14="","",F14/E14),0)</f>
        <v>0.24822118316731043</v>
      </c>
    </row>
    <row r="15" spans="1:7" x14ac:dyDescent="0.2">
      <c r="A15" s="1">
        <v>10</v>
      </c>
      <c r="B15" s="27" t="s">
        <v>105</v>
      </c>
      <c r="C15" s="27"/>
      <c r="D15" s="9" t="s">
        <v>25</v>
      </c>
      <c r="E15" s="12">
        <v>758</v>
      </c>
      <c r="F15" s="12">
        <v>8</v>
      </c>
      <c r="G15" s="18">
        <f t="shared" ref="G15:G16" si="6">IFERROR(IF(F15="","",F15/E15),0)</f>
        <v>1.0554089709762533E-2</v>
      </c>
    </row>
    <row r="16" spans="1:7" x14ac:dyDescent="0.2">
      <c r="A16" s="1">
        <v>11</v>
      </c>
      <c r="B16" s="27" t="s">
        <v>104</v>
      </c>
      <c r="C16" s="27"/>
      <c r="D16" s="9" t="s">
        <v>25</v>
      </c>
      <c r="E16" s="12">
        <v>1013</v>
      </c>
      <c r="F16" s="12">
        <v>864</v>
      </c>
      <c r="G16" s="18">
        <f t="shared" si="6"/>
        <v>0.85291214215202371</v>
      </c>
    </row>
    <row r="17" spans="1:7" x14ac:dyDescent="0.2">
      <c r="A17" s="1">
        <v>12</v>
      </c>
      <c r="B17" s="27" t="s">
        <v>103</v>
      </c>
      <c r="C17" s="27"/>
      <c r="D17" s="9" t="s">
        <v>25</v>
      </c>
      <c r="E17" s="12">
        <v>17864</v>
      </c>
      <c r="F17" s="12">
        <v>15886</v>
      </c>
      <c r="G17" s="18">
        <f>IFERROR(IF(F17="","",F17/E17),0)</f>
        <v>0.88927451858486339</v>
      </c>
    </row>
    <row r="18" spans="1:7" x14ac:dyDescent="0.2">
      <c r="A18" s="1">
        <v>13</v>
      </c>
      <c r="B18" s="27" t="s">
        <v>100</v>
      </c>
      <c r="C18" s="27"/>
      <c r="D18" s="9" t="s">
        <v>25</v>
      </c>
      <c r="E18" s="12">
        <v>1050</v>
      </c>
      <c r="F18" s="12">
        <v>1050</v>
      </c>
      <c r="G18" s="18">
        <f t="shared" ref="G18:G88" si="7">IFERROR(IF(F18="","",F18/E18),0)</f>
        <v>1</v>
      </c>
    </row>
    <row r="19" spans="1:7" x14ac:dyDescent="0.2">
      <c r="A19" s="1">
        <v>14</v>
      </c>
      <c r="B19" s="27" t="s">
        <v>101</v>
      </c>
      <c r="C19" s="27"/>
      <c r="D19" s="9" t="s">
        <v>25</v>
      </c>
      <c r="E19" s="12">
        <v>1227</v>
      </c>
      <c r="F19" s="12">
        <v>1227</v>
      </c>
      <c r="G19" s="18">
        <f t="shared" si="7"/>
        <v>1</v>
      </c>
    </row>
    <row r="20" spans="1:7" x14ac:dyDescent="0.2">
      <c r="A20" s="1">
        <v>15</v>
      </c>
      <c r="B20" s="27" t="s">
        <v>102</v>
      </c>
      <c r="C20" s="27"/>
      <c r="D20" s="9" t="s">
        <v>25</v>
      </c>
      <c r="E20" s="12">
        <v>6</v>
      </c>
      <c r="F20" s="12">
        <v>6</v>
      </c>
      <c r="G20" s="18">
        <f t="shared" si="7"/>
        <v>1</v>
      </c>
    </row>
    <row r="21" spans="1:7" x14ac:dyDescent="0.2">
      <c r="A21" s="1">
        <v>16</v>
      </c>
      <c r="B21" s="27" t="s">
        <v>24</v>
      </c>
      <c r="C21" s="27"/>
      <c r="D21" s="9" t="s">
        <v>25</v>
      </c>
      <c r="E21" s="12">
        <v>17</v>
      </c>
      <c r="F21" s="12">
        <v>17</v>
      </c>
      <c r="G21" s="18">
        <f>IFERROR(IF(F21="","",F21/E21),0)</f>
        <v>1</v>
      </c>
    </row>
    <row r="22" spans="1:7" ht="26" x14ac:dyDescent="0.2">
      <c r="A22" s="1">
        <v>17</v>
      </c>
      <c r="B22" s="27" t="s">
        <v>121</v>
      </c>
      <c r="C22" s="27"/>
      <c r="D22" s="9" t="s">
        <v>123</v>
      </c>
      <c r="E22" s="12">
        <v>489</v>
      </c>
      <c r="F22" s="12">
        <v>472</v>
      </c>
      <c r="G22" s="18">
        <f>IFERROR(IF(F22="","",F22/E22),0)</f>
        <v>0.96523517382413093</v>
      </c>
    </row>
    <row r="23" spans="1:7" x14ac:dyDescent="0.2">
      <c r="A23" s="1">
        <v>18</v>
      </c>
      <c r="B23" s="27" t="s">
        <v>118</v>
      </c>
      <c r="C23" s="27"/>
      <c r="D23" s="19" t="s">
        <v>40</v>
      </c>
      <c r="E23" s="20">
        <v>2</v>
      </c>
      <c r="F23" s="20">
        <v>0</v>
      </c>
      <c r="G23" s="18">
        <f t="shared" si="7"/>
        <v>0</v>
      </c>
    </row>
    <row r="24" spans="1:7" x14ac:dyDescent="0.2">
      <c r="A24" s="1">
        <v>19</v>
      </c>
      <c r="B24" s="27" t="s">
        <v>119</v>
      </c>
      <c r="C24" s="27"/>
      <c r="D24" s="19" t="s">
        <v>40</v>
      </c>
      <c r="E24" s="20">
        <v>5537</v>
      </c>
      <c r="F24" s="20">
        <v>3</v>
      </c>
      <c r="G24" s="18">
        <f t="shared" si="7"/>
        <v>5.4180964421166695E-4</v>
      </c>
    </row>
    <row r="25" spans="1:7" x14ac:dyDescent="0.2">
      <c r="A25" s="1">
        <v>20</v>
      </c>
      <c r="B25" s="27" t="s">
        <v>41</v>
      </c>
      <c r="C25" s="27"/>
      <c r="D25" s="19" t="s">
        <v>40</v>
      </c>
      <c r="E25" s="20">
        <v>0</v>
      </c>
      <c r="F25" s="20">
        <v>0</v>
      </c>
      <c r="G25" s="18">
        <f t="shared" si="7"/>
        <v>0</v>
      </c>
    </row>
    <row r="26" spans="1:7" x14ac:dyDescent="0.2">
      <c r="A26" s="1">
        <v>21</v>
      </c>
      <c r="B26" s="27" t="s">
        <v>42</v>
      </c>
      <c r="C26" s="27"/>
      <c r="D26" s="19" t="s">
        <v>40</v>
      </c>
      <c r="E26" s="20">
        <v>0</v>
      </c>
      <c r="F26" s="20">
        <v>0</v>
      </c>
      <c r="G26" s="18">
        <f>IFERROR(IF(F26="","",F26/E26),0)</f>
        <v>0</v>
      </c>
    </row>
    <row r="27" spans="1:7" x14ac:dyDescent="0.2">
      <c r="A27" s="1">
        <v>22</v>
      </c>
      <c r="B27" s="27" t="s">
        <v>43</v>
      </c>
      <c r="C27" s="27"/>
      <c r="D27" s="19" t="s">
        <v>40</v>
      </c>
      <c r="E27" s="20">
        <v>0</v>
      </c>
      <c r="F27" s="20">
        <v>0</v>
      </c>
      <c r="G27" s="18">
        <f t="shared" si="7"/>
        <v>0</v>
      </c>
    </row>
    <row r="28" spans="1:7" x14ac:dyDescent="0.2">
      <c r="A28" s="1">
        <v>23</v>
      </c>
      <c r="B28" s="27" t="s">
        <v>44</v>
      </c>
      <c r="C28" s="27"/>
      <c r="D28" s="19" t="s">
        <v>40</v>
      </c>
      <c r="E28" s="20">
        <v>0</v>
      </c>
      <c r="F28" s="20">
        <v>0</v>
      </c>
      <c r="G28" s="18">
        <f t="shared" si="7"/>
        <v>0</v>
      </c>
    </row>
    <row r="29" spans="1:7" x14ac:dyDescent="0.2">
      <c r="A29" s="1">
        <v>24</v>
      </c>
      <c r="B29" s="27" t="s">
        <v>56</v>
      </c>
      <c r="C29" s="27"/>
      <c r="D29" s="9" t="s">
        <v>19</v>
      </c>
      <c r="E29" s="20">
        <v>0</v>
      </c>
      <c r="F29" s="20">
        <v>0</v>
      </c>
      <c r="G29" s="18">
        <f t="shared" si="7"/>
        <v>0</v>
      </c>
    </row>
    <row r="30" spans="1:7" x14ac:dyDescent="0.2">
      <c r="A30" s="1">
        <v>25</v>
      </c>
      <c r="B30" s="27" t="s">
        <v>57</v>
      </c>
      <c r="C30" s="27"/>
      <c r="D30" s="9" t="s">
        <v>19</v>
      </c>
      <c r="E30" s="20">
        <v>320</v>
      </c>
      <c r="F30" s="20">
        <v>0</v>
      </c>
      <c r="G30" s="18">
        <f t="shared" si="7"/>
        <v>0</v>
      </c>
    </row>
    <row r="31" spans="1:7" x14ac:dyDescent="0.2">
      <c r="A31" s="1">
        <v>26</v>
      </c>
      <c r="B31" s="27" t="s">
        <v>59</v>
      </c>
      <c r="C31" s="27"/>
      <c r="D31" s="9" t="s">
        <v>19</v>
      </c>
      <c r="E31" s="20">
        <v>19</v>
      </c>
      <c r="F31" s="20">
        <v>0</v>
      </c>
      <c r="G31" s="18">
        <f t="shared" si="7"/>
        <v>0</v>
      </c>
    </row>
    <row r="32" spans="1:7" x14ac:dyDescent="0.2">
      <c r="A32" s="1">
        <v>27</v>
      </c>
      <c r="B32" s="27" t="s">
        <v>58</v>
      </c>
      <c r="C32" s="27"/>
      <c r="D32" s="9" t="s">
        <v>19</v>
      </c>
      <c r="E32" s="20">
        <v>647</v>
      </c>
      <c r="F32" s="20">
        <v>0</v>
      </c>
      <c r="G32" s="18">
        <f t="shared" si="7"/>
        <v>0</v>
      </c>
    </row>
    <row r="33" spans="1:7" x14ac:dyDescent="0.2">
      <c r="A33" s="1">
        <v>28</v>
      </c>
      <c r="B33" s="27" t="s">
        <v>60</v>
      </c>
      <c r="C33" s="27"/>
      <c r="D33" s="9" t="s">
        <v>19</v>
      </c>
      <c r="E33" s="20">
        <v>420</v>
      </c>
      <c r="F33" s="20">
        <v>0</v>
      </c>
      <c r="G33" s="18">
        <f t="shared" si="7"/>
        <v>0</v>
      </c>
    </row>
    <row r="34" spans="1:7" x14ac:dyDescent="0.2">
      <c r="A34" s="1">
        <v>29</v>
      </c>
      <c r="B34" s="27" t="s">
        <v>61</v>
      </c>
      <c r="C34" s="27"/>
      <c r="D34" s="9" t="s">
        <v>19</v>
      </c>
      <c r="E34" s="20">
        <v>5</v>
      </c>
      <c r="F34" s="20">
        <v>0</v>
      </c>
      <c r="G34" s="18">
        <f t="shared" si="7"/>
        <v>0</v>
      </c>
    </row>
    <row r="35" spans="1:7" x14ac:dyDescent="0.2">
      <c r="A35" s="1">
        <v>30</v>
      </c>
      <c r="B35" s="27" t="s">
        <v>62</v>
      </c>
      <c r="C35" s="27"/>
      <c r="D35" s="9" t="s">
        <v>19</v>
      </c>
      <c r="E35" s="20">
        <v>174</v>
      </c>
      <c r="F35" s="20">
        <v>0</v>
      </c>
      <c r="G35" s="18">
        <f t="shared" ref="G35:G38" si="8">IFERROR(IF(F35="","",F35/E35),0)</f>
        <v>0</v>
      </c>
    </row>
    <row r="36" spans="1:7" x14ac:dyDescent="0.2">
      <c r="A36" s="1">
        <v>31</v>
      </c>
      <c r="B36" s="27" t="s">
        <v>63</v>
      </c>
      <c r="C36" s="27"/>
      <c r="D36" s="9" t="s">
        <v>19</v>
      </c>
      <c r="E36" s="20">
        <v>30</v>
      </c>
      <c r="F36" s="20">
        <v>0</v>
      </c>
      <c r="G36" s="18">
        <f t="shared" si="8"/>
        <v>0</v>
      </c>
    </row>
    <row r="37" spans="1:7" x14ac:dyDescent="0.2">
      <c r="A37" s="1">
        <v>32</v>
      </c>
      <c r="B37" s="27" t="s">
        <v>64</v>
      </c>
      <c r="C37" s="27"/>
      <c r="D37" s="9" t="s">
        <v>19</v>
      </c>
      <c r="E37" s="20">
        <v>0</v>
      </c>
      <c r="F37" s="20">
        <v>0</v>
      </c>
      <c r="G37" s="18">
        <f t="shared" si="8"/>
        <v>0</v>
      </c>
    </row>
    <row r="38" spans="1:7" x14ac:dyDescent="0.2">
      <c r="A38" s="1">
        <v>33</v>
      </c>
      <c r="B38" s="27" t="s">
        <v>65</v>
      </c>
      <c r="C38" s="27"/>
      <c r="D38" s="9" t="s">
        <v>19</v>
      </c>
      <c r="E38" s="20">
        <v>0</v>
      </c>
      <c r="F38" s="20">
        <v>0</v>
      </c>
      <c r="G38" s="18">
        <f t="shared" si="8"/>
        <v>0</v>
      </c>
    </row>
    <row r="39" spans="1:7" x14ac:dyDescent="0.2">
      <c r="A39" s="1">
        <v>34</v>
      </c>
      <c r="B39" s="27" t="s">
        <v>88</v>
      </c>
      <c r="C39" s="27"/>
      <c r="D39" s="19" t="s">
        <v>45</v>
      </c>
      <c r="E39" s="20">
        <v>702</v>
      </c>
      <c r="F39" s="20">
        <v>614</v>
      </c>
      <c r="G39" s="18">
        <f t="shared" ref="G39:G48" si="9">IFERROR(IF(F39="","",F39/E39),0)</f>
        <v>0.87464387464387461</v>
      </c>
    </row>
    <row r="40" spans="1:7" x14ac:dyDescent="0.2">
      <c r="A40" s="1">
        <v>35</v>
      </c>
      <c r="B40" s="27" t="s">
        <v>89</v>
      </c>
      <c r="C40" s="27"/>
      <c r="D40" s="19" t="s">
        <v>45</v>
      </c>
      <c r="E40" s="20">
        <v>7</v>
      </c>
      <c r="F40" s="20">
        <v>0</v>
      </c>
      <c r="G40" s="18">
        <f t="shared" si="9"/>
        <v>0</v>
      </c>
    </row>
    <row r="41" spans="1:7" x14ac:dyDescent="0.2">
      <c r="A41" s="1">
        <v>36</v>
      </c>
      <c r="B41" s="27" t="s">
        <v>90</v>
      </c>
      <c r="C41" s="27"/>
      <c r="D41" s="19" t="s">
        <v>45</v>
      </c>
      <c r="E41" s="20">
        <v>2</v>
      </c>
      <c r="F41" s="20">
        <v>0</v>
      </c>
      <c r="G41" s="18">
        <f t="shared" si="9"/>
        <v>0</v>
      </c>
    </row>
    <row r="42" spans="1:7" x14ac:dyDescent="0.2">
      <c r="A42" s="1">
        <v>37</v>
      </c>
      <c r="B42" s="27" t="s">
        <v>46</v>
      </c>
      <c r="C42" s="27"/>
      <c r="D42" s="19" t="s">
        <v>45</v>
      </c>
      <c r="E42" s="20">
        <v>154</v>
      </c>
      <c r="F42" s="20">
        <v>87</v>
      </c>
      <c r="G42" s="18">
        <f t="shared" ref="G42:G46" si="10">IFERROR(IF(F42="","",F42/E42),0)</f>
        <v>0.56493506493506496</v>
      </c>
    </row>
    <row r="43" spans="1:7" x14ac:dyDescent="0.2">
      <c r="A43" s="1">
        <v>38</v>
      </c>
      <c r="B43" s="27" t="s">
        <v>47</v>
      </c>
      <c r="C43" s="27"/>
      <c r="D43" s="19" t="s">
        <v>45</v>
      </c>
      <c r="E43" s="20">
        <v>1266</v>
      </c>
      <c r="F43" s="20">
        <v>0</v>
      </c>
      <c r="G43" s="18">
        <f t="shared" si="10"/>
        <v>0</v>
      </c>
    </row>
    <row r="44" spans="1:7" x14ac:dyDescent="0.2">
      <c r="A44" s="1">
        <v>39</v>
      </c>
      <c r="B44" s="27" t="s">
        <v>122</v>
      </c>
      <c r="C44" s="27"/>
      <c r="D44" s="19" t="s">
        <v>45</v>
      </c>
      <c r="E44" s="20">
        <v>1800</v>
      </c>
      <c r="F44" s="20">
        <v>0</v>
      </c>
      <c r="G44" s="18">
        <f t="shared" si="10"/>
        <v>0</v>
      </c>
    </row>
    <row r="45" spans="1:7" x14ac:dyDescent="0.2">
      <c r="A45" s="1">
        <v>40</v>
      </c>
      <c r="B45" s="27" t="s">
        <v>48</v>
      </c>
      <c r="C45" s="27"/>
      <c r="D45" s="19" t="s">
        <v>45</v>
      </c>
      <c r="E45" s="20">
        <v>0</v>
      </c>
      <c r="F45" s="20">
        <v>0</v>
      </c>
      <c r="G45" s="18">
        <f t="shared" si="10"/>
        <v>0</v>
      </c>
    </row>
    <row r="46" spans="1:7" x14ac:dyDescent="0.2">
      <c r="A46" s="1">
        <v>41</v>
      </c>
      <c r="B46" s="27" t="s">
        <v>49</v>
      </c>
      <c r="C46" s="27"/>
      <c r="D46" s="19" t="s">
        <v>45</v>
      </c>
      <c r="E46" s="20">
        <v>0</v>
      </c>
      <c r="F46" s="20">
        <v>0</v>
      </c>
      <c r="G46" s="18">
        <f t="shared" si="10"/>
        <v>0</v>
      </c>
    </row>
    <row r="47" spans="1:7" x14ac:dyDescent="0.2">
      <c r="A47" s="1">
        <v>42</v>
      </c>
      <c r="B47" s="27" t="s">
        <v>50</v>
      </c>
      <c r="C47" s="27"/>
      <c r="D47" s="19" t="s">
        <v>45</v>
      </c>
      <c r="E47" s="20">
        <v>1266</v>
      </c>
      <c r="F47" s="20">
        <v>0</v>
      </c>
      <c r="G47" s="18">
        <f t="shared" si="9"/>
        <v>0</v>
      </c>
    </row>
    <row r="48" spans="1:7" x14ac:dyDescent="0.2">
      <c r="A48" s="1">
        <v>43</v>
      </c>
      <c r="B48" s="33" t="s">
        <v>99</v>
      </c>
      <c r="C48" s="33"/>
      <c r="D48" s="19" t="s">
        <v>76</v>
      </c>
      <c r="E48" s="20">
        <v>204</v>
      </c>
      <c r="F48" s="20">
        <v>44</v>
      </c>
      <c r="G48" s="18">
        <f t="shared" si="9"/>
        <v>0.21568627450980393</v>
      </c>
    </row>
    <row r="49" spans="1:7" x14ac:dyDescent="0.2">
      <c r="A49" s="1">
        <v>44</v>
      </c>
      <c r="B49" s="27" t="s">
        <v>80</v>
      </c>
      <c r="C49" s="27"/>
      <c r="D49" s="19" t="s">
        <v>77</v>
      </c>
      <c r="E49" s="20">
        <v>287</v>
      </c>
      <c r="F49" s="20">
        <v>12</v>
      </c>
      <c r="G49" s="18">
        <f t="shared" ref="G49" si="11">IFERROR(IF(F49="","",F49/E49),0)</f>
        <v>4.1811846689895474E-2</v>
      </c>
    </row>
    <row r="50" spans="1:7" x14ac:dyDescent="0.2">
      <c r="A50" s="1">
        <v>45</v>
      </c>
      <c r="B50" s="27" t="s">
        <v>81</v>
      </c>
      <c r="C50" s="27"/>
      <c r="D50" s="19" t="s">
        <v>77</v>
      </c>
      <c r="E50" s="20">
        <v>57</v>
      </c>
      <c r="F50" s="20">
        <v>0</v>
      </c>
      <c r="G50" s="18">
        <f t="shared" ref="G50:G51" si="12">IFERROR(IF(F50="","",F50/E50),0)</f>
        <v>0</v>
      </c>
    </row>
    <row r="51" spans="1:7" x14ac:dyDescent="0.2">
      <c r="A51" s="1">
        <v>46</v>
      </c>
      <c r="B51" s="27" t="s">
        <v>82</v>
      </c>
      <c r="C51" s="27"/>
      <c r="D51" s="19" t="s">
        <v>77</v>
      </c>
      <c r="E51" s="20">
        <v>242</v>
      </c>
      <c r="F51" s="20">
        <v>26</v>
      </c>
      <c r="G51" s="18">
        <f t="shared" si="12"/>
        <v>0.10743801652892562</v>
      </c>
    </row>
    <row r="52" spans="1:7" x14ac:dyDescent="0.2">
      <c r="A52" s="1">
        <v>47</v>
      </c>
      <c r="B52" s="27" t="s">
        <v>83</v>
      </c>
      <c r="C52" s="27"/>
      <c r="D52" s="19" t="s">
        <v>77</v>
      </c>
      <c r="E52" s="20">
        <v>1705</v>
      </c>
      <c r="F52" s="20">
        <v>1</v>
      </c>
      <c r="G52" s="18">
        <f t="shared" ref="G52:G55" si="13">IFERROR(IF(F52="","",F52/E52),0)</f>
        <v>5.8651026392961877E-4</v>
      </c>
    </row>
    <row r="53" spans="1:7" x14ac:dyDescent="0.2">
      <c r="A53" s="1">
        <v>48</v>
      </c>
      <c r="B53" s="27" t="s">
        <v>92</v>
      </c>
      <c r="C53" s="27"/>
      <c r="D53" s="19" t="s">
        <v>78</v>
      </c>
      <c r="E53" s="20">
        <v>103</v>
      </c>
      <c r="F53" s="20">
        <v>18</v>
      </c>
      <c r="G53" s="18">
        <f t="shared" ref="G53:G54" si="14">IFERROR(IF(F53="","",F53/E53),0)</f>
        <v>0.17475728155339806</v>
      </c>
    </row>
    <row r="54" spans="1:7" x14ac:dyDescent="0.2">
      <c r="A54" s="1">
        <v>49</v>
      </c>
      <c r="B54" s="27" t="s">
        <v>94</v>
      </c>
      <c r="C54" s="27"/>
      <c r="D54" s="19" t="s">
        <v>78</v>
      </c>
      <c r="E54" s="20">
        <v>136</v>
      </c>
      <c r="F54" s="20">
        <v>136</v>
      </c>
      <c r="G54" s="18">
        <f t="shared" si="14"/>
        <v>1</v>
      </c>
    </row>
    <row r="55" spans="1:7" x14ac:dyDescent="0.2">
      <c r="A55" s="1">
        <v>50</v>
      </c>
      <c r="B55" s="27" t="s">
        <v>91</v>
      </c>
      <c r="C55" s="27"/>
      <c r="D55" s="19" t="s">
        <v>78</v>
      </c>
      <c r="E55" s="20">
        <v>79</v>
      </c>
      <c r="F55" s="20">
        <v>79</v>
      </c>
      <c r="G55" s="18">
        <f t="shared" si="13"/>
        <v>1</v>
      </c>
    </row>
    <row r="56" spans="1:7" s="11" customFormat="1" x14ac:dyDescent="0.2">
      <c r="A56" s="1">
        <v>51</v>
      </c>
      <c r="B56" s="27" t="s">
        <v>31</v>
      </c>
      <c r="C56" s="24" t="s">
        <v>30</v>
      </c>
      <c r="D56" s="10" t="s">
        <v>20</v>
      </c>
      <c r="E56" s="13">
        <v>53952</v>
      </c>
      <c r="F56" s="13">
        <v>9331</v>
      </c>
      <c r="G56" s="18">
        <f t="shared" ref="G56:G59" si="15">IFERROR(IF(F56="","",F56/E56),0)</f>
        <v>0.17295002965599052</v>
      </c>
    </row>
    <row r="57" spans="1:7" s="11" customFormat="1" x14ac:dyDescent="0.2">
      <c r="A57" s="1">
        <v>52</v>
      </c>
      <c r="B57" s="27"/>
      <c r="C57" s="24" t="s">
        <v>32</v>
      </c>
      <c r="D57" s="10" t="s">
        <v>20</v>
      </c>
      <c r="E57" s="13">
        <v>25058</v>
      </c>
      <c r="F57" s="13">
        <v>5563</v>
      </c>
      <c r="G57" s="18">
        <f t="shared" si="15"/>
        <v>0.22200494851943492</v>
      </c>
    </row>
    <row r="58" spans="1:7" s="11" customFormat="1" x14ac:dyDescent="0.2">
      <c r="A58" s="1">
        <v>53</v>
      </c>
      <c r="B58" s="27"/>
      <c r="C58" s="24" t="s">
        <v>51</v>
      </c>
      <c r="D58" s="10" t="s">
        <v>52</v>
      </c>
      <c r="E58" s="13">
        <v>16297</v>
      </c>
      <c r="F58" s="13">
        <v>220</v>
      </c>
      <c r="G58" s="18">
        <f t="shared" si="15"/>
        <v>1.3499417070626496E-2</v>
      </c>
    </row>
    <row r="59" spans="1:7" s="11" customFormat="1" x14ac:dyDescent="0.2">
      <c r="A59" s="1">
        <v>54</v>
      </c>
      <c r="B59" s="23" t="s">
        <v>67</v>
      </c>
      <c r="C59" s="24" t="s">
        <v>68</v>
      </c>
      <c r="D59" s="9" t="s">
        <v>33</v>
      </c>
      <c r="E59" s="13">
        <v>198921</v>
      </c>
      <c r="F59" s="13">
        <v>198921</v>
      </c>
      <c r="G59" s="18">
        <f t="shared" si="15"/>
        <v>1</v>
      </c>
    </row>
    <row r="60" spans="1:7" s="11" customFormat="1" x14ac:dyDescent="0.2">
      <c r="A60" s="1">
        <v>55</v>
      </c>
      <c r="B60" s="23" t="s">
        <v>69</v>
      </c>
      <c r="C60" s="24" t="s">
        <v>70</v>
      </c>
      <c r="D60" s="9" t="s">
        <v>17</v>
      </c>
      <c r="E60" s="12">
        <v>20958</v>
      </c>
      <c r="F60" s="12">
        <v>20921</v>
      </c>
      <c r="G60" s="18">
        <f t="shared" ref="G60" si="16">IFERROR(IF(F60="","",F60/E60),0)</f>
        <v>0.99823456436682889</v>
      </c>
    </row>
    <row r="61" spans="1:7" s="11" customFormat="1" x14ac:dyDescent="0.2">
      <c r="A61" s="1">
        <v>56</v>
      </c>
      <c r="B61" s="23" t="s">
        <v>71</v>
      </c>
      <c r="C61" s="24" t="s">
        <v>73</v>
      </c>
      <c r="D61" s="9" t="s">
        <v>22</v>
      </c>
      <c r="E61" s="12">
        <v>25057</v>
      </c>
      <c r="F61" s="12">
        <v>19292</v>
      </c>
      <c r="G61" s="18">
        <f t="shared" ref="G61" si="17">IFERROR(IF(F61="","",F61/E61),0)</f>
        <v>0.76992457197589492</v>
      </c>
    </row>
    <row r="62" spans="1:7" s="11" customFormat="1" x14ac:dyDescent="0.2">
      <c r="A62" s="1">
        <v>57</v>
      </c>
      <c r="B62" s="23" t="s">
        <v>72</v>
      </c>
      <c r="C62" s="24" t="s">
        <v>74</v>
      </c>
      <c r="D62" s="9" t="s">
        <v>22</v>
      </c>
      <c r="E62" s="12">
        <v>2650</v>
      </c>
      <c r="F62" s="12">
        <v>2650</v>
      </c>
      <c r="G62" s="18">
        <f t="shared" ref="G62" si="18">IFERROR(IF(F62="","",F62/E62),0)</f>
        <v>1</v>
      </c>
    </row>
    <row r="63" spans="1:7" x14ac:dyDescent="0.2">
      <c r="A63" s="1">
        <v>58</v>
      </c>
      <c r="B63" s="27" t="s">
        <v>75</v>
      </c>
      <c r="C63" s="21" t="s">
        <v>14</v>
      </c>
      <c r="D63" s="9" t="s">
        <v>16</v>
      </c>
      <c r="E63" s="12">
        <v>790</v>
      </c>
      <c r="F63" s="12">
        <v>642</v>
      </c>
      <c r="G63" s="18">
        <f t="shared" si="7"/>
        <v>0.81265822784810127</v>
      </c>
    </row>
    <row r="64" spans="1:7" x14ac:dyDescent="0.2">
      <c r="A64" s="1">
        <v>59</v>
      </c>
      <c r="B64" s="27"/>
      <c r="C64" s="21" t="s">
        <v>15</v>
      </c>
      <c r="D64" s="9" t="s">
        <v>16</v>
      </c>
      <c r="E64" s="12">
        <v>140</v>
      </c>
      <c r="F64" s="12">
        <v>93</v>
      </c>
      <c r="G64" s="18">
        <f t="shared" si="7"/>
        <v>0.66428571428571426</v>
      </c>
    </row>
    <row r="65" spans="1:7" x14ac:dyDescent="0.2">
      <c r="A65" s="1">
        <v>60</v>
      </c>
      <c r="B65" s="27" t="s">
        <v>29</v>
      </c>
      <c r="C65" s="25" t="s">
        <v>8</v>
      </c>
      <c r="D65" s="4" t="s">
        <v>13</v>
      </c>
      <c r="E65" s="12">
        <v>73954</v>
      </c>
      <c r="F65" s="12">
        <v>45193</v>
      </c>
      <c r="G65" s="18">
        <f t="shared" ref="G65:G75" si="19">IFERROR(IF(F65="","",F65/E65),0)</f>
        <v>0.61109608675663252</v>
      </c>
    </row>
    <row r="66" spans="1:7" x14ac:dyDescent="0.2">
      <c r="A66" s="1">
        <v>61</v>
      </c>
      <c r="B66" s="27"/>
      <c r="C66" s="25" t="s">
        <v>9</v>
      </c>
      <c r="D66" s="4" t="s">
        <v>13</v>
      </c>
      <c r="E66" s="12">
        <v>46332</v>
      </c>
      <c r="F66" s="12">
        <v>46006</v>
      </c>
      <c r="G66" s="18">
        <f t="shared" si="19"/>
        <v>0.99296382629715962</v>
      </c>
    </row>
    <row r="67" spans="1:7" x14ac:dyDescent="0.2">
      <c r="A67" s="1">
        <v>62</v>
      </c>
      <c r="B67" s="27"/>
      <c r="C67" s="21" t="s">
        <v>10</v>
      </c>
      <c r="D67" s="9" t="s">
        <v>13</v>
      </c>
      <c r="E67" s="12">
        <v>6840</v>
      </c>
      <c r="F67" s="12">
        <v>1558</v>
      </c>
      <c r="G67" s="18">
        <f t="shared" si="19"/>
        <v>0.22777777777777777</v>
      </c>
    </row>
    <row r="68" spans="1:7" x14ac:dyDescent="0.2">
      <c r="A68" s="1">
        <v>63</v>
      </c>
      <c r="B68" s="27"/>
      <c r="C68" s="21" t="s">
        <v>11</v>
      </c>
      <c r="D68" s="9" t="s">
        <v>13</v>
      </c>
      <c r="E68" s="12">
        <v>127</v>
      </c>
      <c r="F68" s="12">
        <v>4</v>
      </c>
      <c r="G68" s="18">
        <f t="shared" si="19"/>
        <v>3.1496062992125984E-2</v>
      </c>
    </row>
    <row r="69" spans="1:7" x14ac:dyDescent="0.2">
      <c r="A69" s="1">
        <v>64</v>
      </c>
      <c r="B69" s="27"/>
      <c r="C69" s="21" t="s">
        <v>12</v>
      </c>
      <c r="D69" s="9" t="s">
        <v>13</v>
      </c>
      <c r="E69" s="12">
        <v>4172</v>
      </c>
      <c r="F69" s="12">
        <v>2417</v>
      </c>
      <c r="G69" s="18">
        <f t="shared" si="19"/>
        <v>0.57933844678811119</v>
      </c>
    </row>
    <row r="70" spans="1:7" x14ac:dyDescent="0.2">
      <c r="A70" s="1">
        <v>65</v>
      </c>
      <c r="B70" s="27"/>
      <c r="C70" s="21" t="s">
        <v>84</v>
      </c>
      <c r="D70" s="9" t="s">
        <v>13</v>
      </c>
      <c r="E70" s="12">
        <v>4984</v>
      </c>
      <c r="F70" s="12">
        <v>4124</v>
      </c>
      <c r="G70" s="18">
        <f t="shared" si="19"/>
        <v>0.8274478330658106</v>
      </c>
    </row>
    <row r="71" spans="1:7" x14ac:dyDescent="0.2">
      <c r="A71" s="1">
        <v>66</v>
      </c>
      <c r="B71" s="27"/>
      <c r="C71" s="21" t="s">
        <v>85</v>
      </c>
      <c r="D71" s="9" t="s">
        <v>13</v>
      </c>
      <c r="E71" s="12">
        <v>909</v>
      </c>
      <c r="F71" s="12">
        <v>695</v>
      </c>
      <c r="G71" s="18">
        <f t="shared" ref="G71" si="20">IFERROR(IF(F71="","",F71/E71),0)</f>
        <v>0.76457645764576454</v>
      </c>
    </row>
    <row r="72" spans="1:7" x14ac:dyDescent="0.2">
      <c r="A72" s="1">
        <v>67</v>
      </c>
      <c r="B72" s="27"/>
      <c r="C72" s="21" t="s">
        <v>86</v>
      </c>
      <c r="D72" s="9" t="s">
        <v>13</v>
      </c>
      <c r="E72" s="12">
        <v>18</v>
      </c>
      <c r="F72" s="12">
        <v>2</v>
      </c>
      <c r="G72" s="18">
        <f t="shared" si="19"/>
        <v>0.1111111111111111</v>
      </c>
    </row>
    <row r="73" spans="1:7" x14ac:dyDescent="0.2">
      <c r="A73" s="1">
        <v>68</v>
      </c>
      <c r="B73" s="27" t="s">
        <v>95</v>
      </c>
      <c r="C73" s="21" t="s">
        <v>108</v>
      </c>
      <c r="D73" s="9" t="s">
        <v>93</v>
      </c>
      <c r="E73" s="12">
        <v>6700</v>
      </c>
      <c r="F73" s="12">
        <v>1961</v>
      </c>
      <c r="G73" s="18">
        <f t="shared" si="19"/>
        <v>0.29268656716417912</v>
      </c>
    </row>
    <row r="74" spans="1:7" x14ac:dyDescent="0.2">
      <c r="A74" s="1">
        <v>69</v>
      </c>
      <c r="B74" s="27"/>
      <c r="C74" s="21" t="s">
        <v>115</v>
      </c>
      <c r="D74" s="9" t="s">
        <v>26</v>
      </c>
      <c r="E74" s="12">
        <v>113</v>
      </c>
      <c r="F74" s="12">
        <v>3</v>
      </c>
      <c r="G74" s="18">
        <f t="shared" ref="G74" si="21">IFERROR(IF(F74="","",F74/E74),0)</f>
        <v>2.6548672566371681E-2</v>
      </c>
    </row>
    <row r="75" spans="1:7" x14ac:dyDescent="0.2">
      <c r="A75" s="1">
        <v>70</v>
      </c>
      <c r="B75" s="27"/>
      <c r="C75" s="21" t="s">
        <v>116</v>
      </c>
      <c r="D75" s="22" t="s">
        <v>26</v>
      </c>
      <c r="E75" s="20">
        <v>94</v>
      </c>
      <c r="F75" s="20">
        <v>61</v>
      </c>
      <c r="G75" s="18">
        <f t="shared" si="19"/>
        <v>0.64893617021276595</v>
      </c>
    </row>
    <row r="76" spans="1:7" x14ac:dyDescent="0.2">
      <c r="A76" s="1">
        <v>71</v>
      </c>
      <c r="B76" s="27"/>
      <c r="C76" s="21" t="s">
        <v>109</v>
      </c>
      <c r="D76" s="9" t="s">
        <v>26</v>
      </c>
      <c r="E76" s="12">
        <v>659</v>
      </c>
      <c r="F76" s="12">
        <v>6</v>
      </c>
      <c r="G76" s="18">
        <f t="shared" ref="G76:G80" si="22">IFERROR(IF(F76="","",F76/E76),0)</f>
        <v>9.104704097116844E-3</v>
      </c>
    </row>
    <row r="77" spans="1:7" x14ac:dyDescent="0.2">
      <c r="A77" s="1">
        <v>72</v>
      </c>
      <c r="B77" s="27"/>
      <c r="C77" s="21" t="s">
        <v>110</v>
      </c>
      <c r="D77" s="9" t="s">
        <v>26</v>
      </c>
      <c r="E77" s="12">
        <v>108</v>
      </c>
      <c r="F77" s="12">
        <v>0</v>
      </c>
      <c r="G77" s="18">
        <f t="shared" si="22"/>
        <v>0</v>
      </c>
    </row>
    <row r="78" spans="1:7" x14ac:dyDescent="0.2">
      <c r="A78" s="1">
        <v>73</v>
      </c>
      <c r="B78" s="27"/>
      <c r="C78" s="21" t="s">
        <v>111</v>
      </c>
      <c r="D78" s="9" t="s">
        <v>26</v>
      </c>
      <c r="E78" s="12">
        <v>55</v>
      </c>
      <c r="F78" s="12">
        <v>0</v>
      </c>
      <c r="G78" s="18">
        <f t="shared" si="22"/>
        <v>0</v>
      </c>
    </row>
    <row r="79" spans="1:7" x14ac:dyDescent="0.2">
      <c r="A79" s="1">
        <v>74</v>
      </c>
      <c r="B79" s="27"/>
      <c r="C79" s="21" t="s">
        <v>112</v>
      </c>
      <c r="D79" s="9" t="s">
        <v>26</v>
      </c>
      <c r="E79" s="12">
        <v>31</v>
      </c>
      <c r="F79" s="12">
        <v>0</v>
      </c>
      <c r="G79" s="18">
        <f t="shared" si="22"/>
        <v>0</v>
      </c>
    </row>
    <row r="80" spans="1:7" x14ac:dyDescent="0.2">
      <c r="A80" s="1">
        <v>75</v>
      </c>
      <c r="B80" s="27"/>
      <c r="C80" s="21" t="s">
        <v>113</v>
      </c>
      <c r="D80" s="9" t="s">
        <v>26</v>
      </c>
      <c r="E80" s="12">
        <v>283</v>
      </c>
      <c r="F80" s="12">
        <v>0</v>
      </c>
      <c r="G80" s="18">
        <f t="shared" si="22"/>
        <v>0</v>
      </c>
    </row>
    <row r="81" spans="1:7" x14ac:dyDescent="0.2">
      <c r="A81" s="1">
        <v>76</v>
      </c>
      <c r="B81" s="27"/>
      <c r="C81" s="21" t="s">
        <v>114</v>
      </c>
      <c r="D81" s="9" t="s">
        <v>26</v>
      </c>
      <c r="E81" s="12">
        <v>145</v>
      </c>
      <c r="F81" s="12">
        <v>0</v>
      </c>
      <c r="G81" s="18">
        <f t="shared" ref="G81" si="23">IFERROR(IF(F81="","",F81/E81),0)</f>
        <v>0</v>
      </c>
    </row>
    <row r="82" spans="1:7" x14ac:dyDescent="0.2">
      <c r="A82" s="1">
        <v>77</v>
      </c>
      <c r="B82" s="27"/>
      <c r="C82" s="21" t="s">
        <v>96</v>
      </c>
      <c r="D82" s="19" t="s">
        <v>87</v>
      </c>
      <c r="E82" s="20">
        <v>10</v>
      </c>
      <c r="F82" s="20">
        <v>0</v>
      </c>
      <c r="G82" s="18">
        <f t="shared" ref="G82" si="24">IFERROR(IF(F82="","",F82/E82),0)</f>
        <v>0</v>
      </c>
    </row>
    <row r="83" spans="1:7" x14ac:dyDescent="0.2">
      <c r="A83" s="1">
        <v>78</v>
      </c>
      <c r="B83" s="27"/>
      <c r="C83" s="24" t="s">
        <v>27</v>
      </c>
      <c r="D83" s="9" t="s">
        <v>19</v>
      </c>
      <c r="E83" s="12">
        <v>1372</v>
      </c>
      <c r="F83" s="12">
        <v>1372</v>
      </c>
      <c r="G83" s="18">
        <f t="shared" si="7"/>
        <v>1</v>
      </c>
    </row>
    <row r="84" spans="1:7" x14ac:dyDescent="0.2">
      <c r="A84" s="1">
        <v>79</v>
      </c>
      <c r="B84" s="27"/>
      <c r="C84" s="21" t="s">
        <v>18</v>
      </c>
      <c r="D84" s="9" t="s">
        <v>19</v>
      </c>
      <c r="E84" s="12">
        <v>13</v>
      </c>
      <c r="F84" s="12">
        <v>0</v>
      </c>
      <c r="G84" s="18">
        <f t="shared" si="7"/>
        <v>0</v>
      </c>
    </row>
    <row r="85" spans="1:7" x14ac:dyDescent="0.2">
      <c r="A85" s="1">
        <v>80</v>
      </c>
      <c r="B85" s="27"/>
      <c r="C85" s="21" t="s">
        <v>98</v>
      </c>
      <c r="D85" s="9" t="s">
        <v>19</v>
      </c>
      <c r="E85" s="12">
        <v>2</v>
      </c>
      <c r="F85" s="12">
        <v>2</v>
      </c>
      <c r="G85" s="18">
        <f t="shared" ref="G85" si="25">IFERROR(IF(F85="","",F85/E85),0)</f>
        <v>1</v>
      </c>
    </row>
    <row r="86" spans="1:7" x14ac:dyDescent="0.2">
      <c r="A86" s="1">
        <v>81</v>
      </c>
      <c r="B86" s="27"/>
      <c r="C86" s="21" t="s">
        <v>55</v>
      </c>
      <c r="D86" s="9" t="s">
        <v>19</v>
      </c>
      <c r="E86" s="12">
        <v>303</v>
      </c>
      <c r="F86" s="12">
        <v>303</v>
      </c>
      <c r="G86" s="18">
        <f t="shared" ref="G86:G87" si="26">IFERROR(IF(F86="","",F86/E86),0)</f>
        <v>1</v>
      </c>
    </row>
    <row r="87" spans="1:7" x14ac:dyDescent="0.2">
      <c r="A87" s="1">
        <v>82</v>
      </c>
      <c r="B87" s="27"/>
      <c r="C87" s="26" t="s">
        <v>97</v>
      </c>
      <c r="D87" s="9" t="s">
        <v>78</v>
      </c>
      <c r="E87" s="12">
        <v>19</v>
      </c>
      <c r="F87" s="12">
        <v>0</v>
      </c>
      <c r="G87" s="18">
        <f t="shared" si="26"/>
        <v>0</v>
      </c>
    </row>
    <row r="88" spans="1:7" x14ac:dyDescent="0.2">
      <c r="A88" s="1">
        <v>83</v>
      </c>
      <c r="B88" s="27"/>
      <c r="C88" s="26" t="s">
        <v>28</v>
      </c>
      <c r="D88" s="9" t="s">
        <v>23</v>
      </c>
      <c r="E88" s="12">
        <v>1</v>
      </c>
      <c r="F88" s="12">
        <v>0</v>
      </c>
      <c r="G88" s="18">
        <f t="shared" si="7"/>
        <v>0</v>
      </c>
    </row>
    <row r="89" spans="1:7" x14ac:dyDescent="0.2">
      <c r="A89" s="5" t="s">
        <v>21</v>
      </c>
    </row>
    <row r="91" spans="1:7" x14ac:dyDescent="0.2">
      <c r="A91" s="5" t="s">
        <v>4</v>
      </c>
    </row>
    <row r="92" spans="1:7" ht="45.5" customHeight="1" x14ac:dyDescent="0.2">
      <c r="A92" s="2" t="s">
        <v>2</v>
      </c>
      <c r="B92" s="31" t="s">
        <v>0</v>
      </c>
      <c r="C92" s="32"/>
      <c r="D92" s="2" t="s">
        <v>1</v>
      </c>
      <c r="E92" s="3" t="s">
        <v>34</v>
      </c>
      <c r="F92" s="3" t="s">
        <v>5</v>
      </c>
      <c r="G92" s="3" t="s">
        <v>6</v>
      </c>
    </row>
    <row r="93" spans="1:7" x14ac:dyDescent="0.2">
      <c r="A93" s="1">
        <v>1</v>
      </c>
      <c r="B93" s="29" t="s">
        <v>35</v>
      </c>
      <c r="C93" s="30"/>
      <c r="D93" s="4" t="s">
        <v>13</v>
      </c>
      <c r="E93" s="12">
        <v>25733</v>
      </c>
      <c r="F93" s="12">
        <v>4179</v>
      </c>
      <c r="G93" s="18">
        <f t="shared" ref="G93" si="27">IFERROR(IF(F93="","",F93/E93),0)</f>
        <v>0.16239847666420548</v>
      </c>
    </row>
    <row r="95" spans="1:7" x14ac:dyDescent="0.2">
      <c r="A95" s="14"/>
      <c r="B95" s="14"/>
      <c r="C95" s="14"/>
      <c r="D95" s="15"/>
      <c r="E95" s="16"/>
      <c r="F95" s="16"/>
      <c r="G95" s="17"/>
    </row>
  </sheetData>
  <mergeCells count="57">
    <mergeCell ref="B56:B58"/>
    <mergeCell ref="B48:C48"/>
    <mergeCell ref="B49:C49"/>
    <mergeCell ref="B52:C52"/>
    <mergeCell ref="B35:C35"/>
    <mergeCell ref="B36:C36"/>
    <mergeCell ref="B37:C37"/>
    <mergeCell ref="B38:C38"/>
    <mergeCell ref="B40:C40"/>
    <mergeCell ref="B50:C50"/>
    <mergeCell ref="B51:C51"/>
    <mergeCell ref="B45:C45"/>
    <mergeCell ref="B46:C46"/>
    <mergeCell ref="B41:C41"/>
    <mergeCell ref="B55:C55"/>
    <mergeCell ref="B53:C53"/>
    <mergeCell ref="B29:C29"/>
    <mergeCell ref="B12:C12"/>
    <mergeCell ref="B13:C13"/>
    <mergeCell ref="B24:C24"/>
    <mergeCell ref="B25:C25"/>
    <mergeCell ref="B27:C27"/>
    <mergeCell ref="B14:C14"/>
    <mergeCell ref="B23:C23"/>
    <mergeCell ref="B15:C15"/>
    <mergeCell ref="B22:C22"/>
    <mergeCell ref="B17:C17"/>
    <mergeCell ref="B28:C28"/>
    <mergeCell ref="B93:C93"/>
    <mergeCell ref="B63:B64"/>
    <mergeCell ref="B92:C92"/>
    <mergeCell ref="B65:B72"/>
    <mergeCell ref="B73:B88"/>
    <mergeCell ref="B5:C5"/>
    <mergeCell ref="B21:C21"/>
    <mergeCell ref="B16:C16"/>
    <mergeCell ref="B18:C18"/>
    <mergeCell ref="B26:C26"/>
    <mergeCell ref="B19:C19"/>
    <mergeCell ref="B20:C20"/>
    <mergeCell ref="B6:C6"/>
    <mergeCell ref="B8:C8"/>
    <mergeCell ref="B7:C7"/>
    <mergeCell ref="B11:C11"/>
    <mergeCell ref="B9:C9"/>
    <mergeCell ref="B10:C10"/>
    <mergeCell ref="B54:C54"/>
    <mergeCell ref="B47:C47"/>
    <mergeCell ref="B42:C42"/>
    <mergeCell ref="B43:C43"/>
    <mergeCell ref="B44:C44"/>
    <mergeCell ref="B39:C39"/>
    <mergeCell ref="B30:C30"/>
    <mergeCell ref="B31:C31"/>
    <mergeCell ref="B32:C32"/>
    <mergeCell ref="B33:C33"/>
    <mergeCell ref="B34:C34"/>
  </mergeCells>
  <phoneticPr fontId="2"/>
  <pageMargins left="0.70866141732283472" right="0.70866141732283472" top="0.74803149606299213" bottom="0.74803149606299213" header="0.31496062992125984" footer="0.31496062992125984"/>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2023-06-07T08:01:33Z</dcterms:modified>
</cp:coreProperties>
</file>