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4年度\【移管】人口5月分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I4" i="1" l="1"/>
  <c r="J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K23" i="1" l="1"/>
  <c r="K24" i="1"/>
  <c r="K25" i="1"/>
  <c r="K26" i="1"/>
  <c r="K27" i="1"/>
  <c r="K22" i="1"/>
  <c r="J23" i="1"/>
  <c r="J24" i="1"/>
  <c r="J25" i="1"/>
  <c r="J26" i="1"/>
  <c r="J27" i="1"/>
  <c r="J22" i="1"/>
  <c r="F22" i="1"/>
  <c r="F23" i="1"/>
  <c r="F24" i="1"/>
  <c r="F25" i="1"/>
  <c r="F26" i="1"/>
  <c r="F27" i="1"/>
  <c r="I22" i="1"/>
  <c r="I23" i="1"/>
  <c r="I24" i="1"/>
  <c r="I25" i="1"/>
  <c r="I26" i="1"/>
  <c r="I27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4" i="1"/>
  <c r="L4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L22" i="1" l="1"/>
  <c r="L24" i="1"/>
  <c r="L25" i="1"/>
  <c r="L27" i="1"/>
  <c r="L23" i="1"/>
  <c r="L26" i="1"/>
  <c r="K18" i="1"/>
  <c r="L18" i="1"/>
  <c r="D18" i="1" l="1"/>
  <c r="C18" i="1"/>
  <c r="K28" i="1" l="1"/>
  <c r="D28" i="1"/>
  <c r="C28" i="1"/>
  <c r="E28" i="1" l="1"/>
  <c r="F28" i="1"/>
  <c r="G28" i="1"/>
  <c r="H28" i="1"/>
  <c r="I28" i="1"/>
  <c r="J28" i="1"/>
  <c r="L2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<sst xmlns="http://schemas.openxmlformats.org/spreadsheetml/2006/main" count="45" uniqueCount="34">
  <si>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</si>
  <si>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</si>
  <si>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</si>
  <si>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</si>
  <si>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</si>
  <si>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</si>
  <si>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</si>
  <si>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</si>
  <si>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</si>
  <si>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</si>
  <si>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</si>
  <si>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</si>
  <si>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</si>
  <si>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</si>
  <si>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</si>
  <si>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</si>
  <si>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</si>
  <si>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</si>
  <si>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</si>
  <si>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</si>
  <si>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</si>
  <si>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</si>
  <si>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</si>
  <si>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</si>
  <si>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</si>
  <si>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</si>
  <si>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</si>
  <si>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</si>
  <si>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</si>
  <si>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</si>
  <si>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</si>
  <si>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</si>
  <si>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</si>
  <si>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令和４年５月１日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</si>
</sst>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topLeftCell="C1" zoomScale="80" zoomScaleNormal="80" workbookViewId="0">
      <selection activeCell="L2" sqref="L2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4"/>
      <c r="C2" s="5"/>
      <c r="D2" s="7"/>
      <c r="E2" s="6"/>
      <c r="F2" s="8"/>
      <c r="G2" s="7"/>
      <c r="H2" s="6"/>
      <c r="I2" s="9"/>
      <c r="J2" s="7"/>
      <c r="K2" s="6"/>
      <c r="L2" s="10"/>
    </row>
    <row r="3" spans="2:12" ht="20.25" customHeight="1" x14ac:dyDescent="0.15">
      <c r="B3" s="12" t="s">
        <v>32</v>
      </c>
      <c r="C3" s="13" t="s">
        <v>0</v>
      </c>
      <c r="D3" s="14" t="s">
        <v>1</v>
      </c>
      <c r="E3" s="14" t="s">
        <v>2</v>
      </c>
      <c r="F3" s="13" t="s">
        <v>3</v>
      </c>
      <c r="G3" s="14" t="s">
        <v>4</v>
      </c>
      <c r="H3" s="14" t="s">
        <v>5</v>
      </c>
      <c r="I3" s="13" t="s">
        <v>6</v>
      </c>
      <c r="J3" s="14" t="s">
        <v>7</v>
      </c>
      <c r="K3" s="14" t="s">
        <v>8</v>
      </c>
      <c r="L3" s="15" t="s">
        <v>9</v>
      </c>
    </row>
    <row r="4" spans="2:12" ht="23.25" customHeight="1" x14ac:dyDescent="0.15">
      <c r="B4" s="16" t="s">
        <v>12</v>
      </c>
      <c r="C4" s="17">
        <v>7373</v>
      </c>
      <c r="D4" s="17">
        <v>5931</v>
      </c>
      <c r="E4" s="17">
        <v>6130</v>
      </c>
      <c r="F4" s="17">
        <f t="shared" ref="F4:F17" si="0">SUM(D4:E4)</f>
        <v>12061</v>
      </c>
      <c r="G4" s="17">
        <v>180</v>
      </c>
      <c r="H4" s="17">
        <v>183</v>
      </c>
      <c r="I4" s="17">
        <f t="shared" ref="I4:I17" si="1">SUM(G4:H4)</f>
        <v>363</v>
      </c>
      <c r="J4" s="17">
        <f>D4+G4</f>
        <v>6111</v>
      </c>
      <c r="K4" s="17">
        <f>E4+H4</f>
        <v>6313</v>
      </c>
      <c r="L4" s="18">
        <f t="shared" ref="L4:L17" si="2">SUM(J4:K4)</f>
        <v>12424</v>
      </c>
    </row>
    <row r="5" spans="2:12" ht="23.25" customHeight="1" x14ac:dyDescent="0.15">
      <c r="B5" s="16" t="s">
        <v>13</v>
      </c>
      <c r="C5" s="17">
        <v>3705</v>
      </c>
      <c r="D5" s="17">
        <v>3412</v>
      </c>
      <c r="E5" s="17">
        <v>3414</v>
      </c>
      <c r="F5" s="17">
        <f t="shared" si="0"/>
        <v>6826</v>
      </c>
      <c r="G5" s="17">
        <v>57</v>
      </c>
      <c r="H5" s="17">
        <v>56</v>
      </c>
      <c r="I5" s="17">
        <f t="shared" si="1"/>
        <v>113</v>
      </c>
      <c r="J5" s="17">
        <f t="shared" ref="J5:J17" si="3">D5+G5</f>
        <v>3469</v>
      </c>
      <c r="K5" s="17">
        <f t="shared" ref="K5:K17" si="4">E5+H5</f>
        <v>3470</v>
      </c>
      <c r="L5" s="18">
        <f t="shared" si="2"/>
        <v>6939</v>
      </c>
    </row>
    <row r="6" spans="2:12" ht="23.25" customHeight="1" x14ac:dyDescent="0.15">
      <c r="B6" s="16" t="s">
        <v>14</v>
      </c>
      <c r="C6" s="17">
        <v>4606</v>
      </c>
      <c r="D6" s="17">
        <v>4560</v>
      </c>
      <c r="E6" s="17">
        <v>4502</v>
      </c>
      <c r="F6" s="17">
        <f t="shared" si="0"/>
        <v>9062</v>
      </c>
      <c r="G6" s="17">
        <v>164</v>
      </c>
      <c r="H6" s="17">
        <v>93</v>
      </c>
      <c r="I6" s="17">
        <f t="shared" si="1"/>
        <v>257</v>
      </c>
      <c r="J6" s="17">
        <f t="shared" si="3"/>
        <v>4724</v>
      </c>
      <c r="K6" s="17">
        <f t="shared" si="4"/>
        <v>4595</v>
      </c>
      <c r="L6" s="18">
        <f t="shared" si="2"/>
        <v>9319</v>
      </c>
    </row>
    <row r="7" spans="2:12" ht="23.25" customHeight="1" x14ac:dyDescent="0.15">
      <c r="B7" s="16" t="s">
        <v>16</v>
      </c>
      <c r="C7" s="17">
        <v>4906</v>
      </c>
      <c r="D7" s="17">
        <v>4694</v>
      </c>
      <c r="E7" s="17">
        <v>4919</v>
      </c>
      <c r="F7" s="17">
        <f t="shared" si="0"/>
        <v>9613</v>
      </c>
      <c r="G7" s="17">
        <v>132</v>
      </c>
      <c r="H7" s="17">
        <v>107</v>
      </c>
      <c r="I7" s="17">
        <f t="shared" si="1"/>
        <v>239</v>
      </c>
      <c r="J7" s="17">
        <f t="shared" si="3"/>
        <v>4826</v>
      </c>
      <c r="K7" s="17">
        <f t="shared" si="4"/>
        <v>5026</v>
      </c>
      <c r="L7" s="18">
        <f t="shared" si="2"/>
        <v>9852</v>
      </c>
    </row>
    <row r="8" spans="2:12" ht="23.25" customHeight="1" x14ac:dyDescent="0.15">
      <c r="B8" s="16" t="s">
        <v>15</v>
      </c>
      <c r="C8" s="17">
        <v>4420</v>
      </c>
      <c r="D8" s="17">
        <v>3607</v>
      </c>
      <c r="E8" s="17">
        <v>3912</v>
      </c>
      <c r="F8" s="17">
        <f t="shared" si="0"/>
        <v>7519</v>
      </c>
      <c r="G8" s="17">
        <v>89</v>
      </c>
      <c r="H8" s="17">
        <v>77</v>
      </c>
      <c r="I8" s="17">
        <f t="shared" si="1"/>
        <v>166</v>
      </c>
      <c r="J8" s="17">
        <f t="shared" si="3"/>
        <v>3696</v>
      </c>
      <c r="K8" s="17">
        <f t="shared" si="4"/>
        <v>3989</v>
      </c>
      <c r="L8" s="18">
        <f t="shared" si="2"/>
        <v>7685</v>
      </c>
    </row>
    <row r="9" spans="2:12" ht="23.25" customHeight="1" x14ac:dyDescent="0.15">
      <c r="B9" s="16" t="s">
        <v>18</v>
      </c>
      <c r="C9" s="17">
        <v>3419</v>
      </c>
      <c r="D9" s="17">
        <v>3427</v>
      </c>
      <c r="E9" s="17">
        <v>3555</v>
      </c>
      <c r="F9" s="17">
        <f t="shared" si="0"/>
        <v>6982</v>
      </c>
      <c r="G9" s="17">
        <v>63</v>
      </c>
      <c r="H9" s="17">
        <v>58</v>
      </c>
      <c r="I9" s="17">
        <f t="shared" si="1"/>
        <v>121</v>
      </c>
      <c r="J9" s="17">
        <f t="shared" si="3"/>
        <v>3490</v>
      </c>
      <c r="K9" s="17">
        <f t="shared" si="4"/>
        <v>3613</v>
      </c>
      <c r="L9" s="18">
        <f t="shared" si="2"/>
        <v>7103</v>
      </c>
    </row>
    <row r="10" spans="2:12" ht="23.25" customHeight="1" x14ac:dyDescent="0.15">
      <c r="B10" s="16" t="s">
        <v>17</v>
      </c>
      <c r="C10" s="17">
        <v>3940</v>
      </c>
      <c r="D10" s="17">
        <v>3417</v>
      </c>
      <c r="E10" s="17">
        <v>3552</v>
      </c>
      <c r="F10" s="17">
        <f t="shared" si="0"/>
        <v>6969</v>
      </c>
      <c r="G10" s="17">
        <v>69</v>
      </c>
      <c r="H10" s="17">
        <v>62</v>
      </c>
      <c r="I10" s="17">
        <f t="shared" si="1"/>
        <v>131</v>
      </c>
      <c r="J10" s="17">
        <f t="shared" si="3"/>
        <v>3486</v>
      </c>
      <c r="K10" s="17">
        <f t="shared" si="4"/>
        <v>3614</v>
      </c>
      <c r="L10" s="18">
        <f t="shared" si="2"/>
        <v>7100</v>
      </c>
    </row>
    <row r="11" spans="2:12" ht="23.25" customHeight="1" x14ac:dyDescent="0.15">
      <c r="B11" s="16" t="s">
        <v>19</v>
      </c>
      <c r="C11" s="17">
        <v>5519</v>
      </c>
      <c r="D11" s="17">
        <v>4884</v>
      </c>
      <c r="E11" s="17">
        <v>5103</v>
      </c>
      <c r="F11" s="17">
        <f t="shared" si="0"/>
        <v>9987</v>
      </c>
      <c r="G11" s="17">
        <v>119</v>
      </c>
      <c r="H11" s="17">
        <v>135</v>
      </c>
      <c r="I11" s="17">
        <f t="shared" si="1"/>
        <v>254</v>
      </c>
      <c r="J11" s="17">
        <f t="shared" si="3"/>
        <v>5003</v>
      </c>
      <c r="K11" s="17">
        <f t="shared" si="4"/>
        <v>5238</v>
      </c>
      <c r="L11" s="18">
        <f t="shared" si="2"/>
        <v>10241</v>
      </c>
    </row>
    <row r="12" spans="2:12" ht="23.25" customHeight="1" x14ac:dyDescent="0.15">
      <c r="B12" s="16" t="s">
        <v>20</v>
      </c>
      <c r="C12" s="17">
        <v>4373</v>
      </c>
      <c r="D12" s="17">
        <v>4137</v>
      </c>
      <c r="E12" s="17">
        <v>4364</v>
      </c>
      <c r="F12" s="17">
        <f t="shared" si="0"/>
        <v>8501</v>
      </c>
      <c r="G12" s="17">
        <v>294</v>
      </c>
      <c r="H12" s="17">
        <v>283</v>
      </c>
      <c r="I12" s="17">
        <f t="shared" si="1"/>
        <v>577</v>
      </c>
      <c r="J12" s="17">
        <f t="shared" si="3"/>
        <v>4431</v>
      </c>
      <c r="K12" s="17">
        <f t="shared" si="4"/>
        <v>4647</v>
      </c>
      <c r="L12" s="18">
        <f t="shared" si="2"/>
        <v>9078</v>
      </c>
    </row>
    <row r="13" spans="2:12" ht="23.25" customHeight="1" x14ac:dyDescent="0.15">
      <c r="B13" s="16" t="s">
        <v>21</v>
      </c>
      <c r="C13" s="17">
        <v>2482</v>
      </c>
      <c r="D13" s="17">
        <v>2197</v>
      </c>
      <c r="E13" s="17">
        <v>2153</v>
      </c>
      <c r="F13" s="17">
        <f t="shared" si="0"/>
        <v>4350</v>
      </c>
      <c r="G13" s="17">
        <v>74</v>
      </c>
      <c r="H13" s="17">
        <v>51</v>
      </c>
      <c r="I13" s="17">
        <f t="shared" si="1"/>
        <v>125</v>
      </c>
      <c r="J13" s="17">
        <f t="shared" si="3"/>
        <v>2271</v>
      </c>
      <c r="K13" s="17">
        <f t="shared" si="4"/>
        <v>2204</v>
      </c>
      <c r="L13" s="18">
        <f t="shared" si="2"/>
        <v>4475</v>
      </c>
    </row>
    <row r="14" spans="2:12" ht="23.25" customHeight="1" x14ac:dyDescent="0.15">
      <c r="B14" s="16" t="s">
        <v>22</v>
      </c>
      <c r="C14" s="17">
        <v>2209</v>
      </c>
      <c r="D14" s="17">
        <v>2190</v>
      </c>
      <c r="E14" s="17">
        <v>2333</v>
      </c>
      <c r="F14" s="17">
        <f t="shared" si="0"/>
        <v>4523</v>
      </c>
      <c r="G14" s="17">
        <v>38</v>
      </c>
      <c r="H14" s="17">
        <v>48</v>
      </c>
      <c r="I14" s="17">
        <f t="shared" si="1"/>
        <v>86</v>
      </c>
      <c r="J14" s="17">
        <f t="shared" si="3"/>
        <v>2228</v>
      </c>
      <c r="K14" s="17">
        <f t="shared" si="4"/>
        <v>2381</v>
      </c>
      <c r="L14" s="18">
        <f t="shared" si="2"/>
        <v>4609</v>
      </c>
    </row>
    <row r="15" spans="2:12" s="21" customFormat="1" ht="23.25" customHeight="1" x14ac:dyDescent="0.15">
      <c r="B15" s="16" t="s">
        <v>23</v>
      </c>
      <c r="C15" s="17">
        <v>3439</v>
      </c>
      <c r="D15" s="17">
        <v>3460</v>
      </c>
      <c r="E15" s="17">
        <v>3481</v>
      </c>
      <c r="F15" s="17">
        <f t="shared" si="0"/>
        <v>6941</v>
      </c>
      <c r="G15" s="17">
        <v>119</v>
      </c>
      <c r="H15" s="17">
        <v>91</v>
      </c>
      <c r="I15" s="17">
        <f t="shared" si="1"/>
        <v>210</v>
      </c>
      <c r="J15" s="17">
        <f t="shared" si="3"/>
        <v>3579</v>
      </c>
      <c r="K15" s="17">
        <f t="shared" si="4"/>
        <v>3572</v>
      </c>
      <c r="L15" s="18">
        <f t="shared" si="2"/>
        <v>7151</v>
      </c>
    </row>
    <row r="16" spans="2:12" ht="23.25" customHeight="1" x14ac:dyDescent="0.15">
      <c r="B16" s="16" t="s">
        <v>24</v>
      </c>
      <c r="C16" s="17">
        <v>2804</v>
      </c>
      <c r="D16" s="17">
        <v>2087</v>
      </c>
      <c r="E16" s="17">
        <v>2549</v>
      </c>
      <c r="F16" s="17">
        <f t="shared" si="0"/>
        <v>4636</v>
      </c>
      <c r="G16" s="17">
        <v>166</v>
      </c>
      <c r="H16" s="17">
        <v>183</v>
      </c>
      <c r="I16" s="17">
        <f t="shared" si="1"/>
        <v>349</v>
      </c>
      <c r="J16" s="17">
        <f t="shared" si="3"/>
        <v>2253</v>
      </c>
      <c r="K16" s="17">
        <f t="shared" si="4"/>
        <v>2732</v>
      </c>
      <c r="L16" s="18">
        <f t="shared" si="2"/>
        <v>4985</v>
      </c>
    </row>
    <row r="17" spans="2:12" ht="23.25" customHeight="1" x14ac:dyDescent="0.15">
      <c r="B17" s="16" t="s">
        <v>25</v>
      </c>
      <c r="C17" s="17">
        <v>9925</v>
      </c>
      <c r="D17" s="17">
        <v>8574</v>
      </c>
      <c r="E17" s="17">
        <v>8733</v>
      </c>
      <c r="F17" s="17">
        <f t="shared" si="0"/>
        <v>17307</v>
      </c>
      <c r="G17" s="17">
        <v>141</v>
      </c>
      <c r="H17" s="17">
        <v>165</v>
      </c>
      <c r="I17" s="17">
        <f t="shared" si="1"/>
        <v>306</v>
      </c>
      <c r="J17" s="17">
        <f t="shared" si="3"/>
        <v>8715</v>
      </c>
      <c r="K17" s="17">
        <f t="shared" si="4"/>
        <v>8898</v>
      </c>
      <c r="L17" s="18">
        <f t="shared" si="2"/>
        <v>17613</v>
      </c>
    </row>
    <row r="18" spans="2:12" ht="23.25" customHeight="1" x14ac:dyDescent="0.15">
      <c r="B18" s="19" t="s">
        <v>11</v>
      </c>
      <c r="C18" s="11">
        <f>SUM(C4:C17)</f>
        <v>63120</v>
      </c>
      <c r="D18" s="11">
        <f>SUM(D4:D17)</f>
        <v>56577</v>
      </c>
      <c r="E18" s="11">
        <f t="shared" ref="E18:J18" si="5">SUM(E4:E17)</f>
        <v>58700</v>
      </c>
      <c r="F18" s="11">
        <f t="shared" si="5"/>
        <v>115277</v>
      </c>
      <c r="G18" s="11">
        <f t="shared" si="5"/>
        <v>1705</v>
      </c>
      <c r="H18" s="11">
        <f t="shared" si="5"/>
        <v>1592</v>
      </c>
      <c r="I18" s="11">
        <f t="shared" si="5"/>
        <v>3297</v>
      </c>
      <c r="J18" s="11">
        <f t="shared" si="5"/>
        <v>58282</v>
      </c>
      <c r="K18" s="11">
        <f>SUM(K4:K17)</f>
        <v>60292</v>
      </c>
      <c r="L18" s="20">
        <f>SUM(L4:L17)</f>
        <v>118574</v>
      </c>
    </row>
    <row r="19" spans="2:12" ht="12.75" customHeight="1" x14ac:dyDescent="0.15"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9.75" customHeight="1" x14ac:dyDescent="0.15">
      <c r="B20" s="4"/>
      <c r="C20" s="5"/>
      <c r="D20" s="7"/>
      <c r="E20" s="6"/>
      <c r="F20" s="8"/>
      <c r="G20" s="7"/>
      <c r="H20" s="6"/>
      <c r="I20" s="9"/>
      <c r="J20" s="7"/>
      <c r="K20" s="6"/>
      <c r="L20" s="10"/>
    </row>
    <row r="21" spans="2:12" ht="20.25" customHeight="1" x14ac:dyDescent="0.15">
      <c r="B21" s="12" t="s">
        <v>10</v>
      </c>
      <c r="C21" s="13" t="s">
        <v>0</v>
      </c>
      <c r="D21" s="14" t="s">
        <v>1</v>
      </c>
      <c r="E21" s="14" t="s">
        <v>2</v>
      </c>
      <c r="F21" s="13" t="s">
        <v>3</v>
      </c>
      <c r="G21" s="14" t="s">
        <v>4</v>
      </c>
      <c r="H21" s="14" t="s">
        <v>5</v>
      </c>
      <c r="I21" s="13" t="s">
        <v>6</v>
      </c>
      <c r="J21" s="14" t="s">
        <v>7</v>
      </c>
      <c r="K21" s="14" t="s">
        <v>8</v>
      </c>
      <c r="L21" s="15" t="s">
        <v>9</v>
      </c>
    </row>
    <row r="22" spans="2:12" ht="23.25" customHeight="1" x14ac:dyDescent="0.15">
      <c r="B22" s="16" t="s">
        <v>26</v>
      </c>
      <c r="C22" s="17">
        <v>11064</v>
      </c>
      <c r="D22" s="17">
        <v>10256</v>
      </c>
      <c r="E22" s="17">
        <v>10521</v>
      </c>
      <c r="F22" s="17">
        <f t="shared" ref="F22:F27" si="6">SUM(D22:E22)</f>
        <v>20777</v>
      </c>
      <c r="G22" s="17">
        <v>189</v>
      </c>
      <c r="H22" s="17">
        <v>176</v>
      </c>
      <c r="I22" s="17">
        <f t="shared" ref="I22:I27" si="7">SUM(G22:H22)</f>
        <v>365</v>
      </c>
      <c r="J22" s="17">
        <f>D22+G22</f>
        <v>10445</v>
      </c>
      <c r="K22" s="17">
        <f>E22+H22</f>
        <v>10697</v>
      </c>
      <c r="L22" s="18">
        <f t="shared" ref="L22:L27" si="8">SUM(J22:K22)</f>
        <v>21142</v>
      </c>
    </row>
    <row r="23" spans="2:12" ht="23.25" customHeight="1" x14ac:dyDescent="0.15">
      <c r="B23" s="16" t="s">
        <v>27</v>
      </c>
      <c r="C23" s="17">
        <v>12892</v>
      </c>
      <c r="D23" s="17">
        <v>10815</v>
      </c>
      <c r="E23" s="17">
        <v>11233</v>
      </c>
      <c r="F23" s="17">
        <f t="shared" si="6"/>
        <v>22048</v>
      </c>
      <c r="G23" s="17">
        <v>299</v>
      </c>
      <c r="H23" s="17">
        <v>318</v>
      </c>
      <c r="I23" s="17">
        <f t="shared" si="7"/>
        <v>617</v>
      </c>
      <c r="J23" s="17">
        <f t="shared" ref="J23:J27" si="9">D23+G23</f>
        <v>11114</v>
      </c>
      <c r="K23" s="17">
        <f t="shared" ref="K23:K27" si="10">E23+H23</f>
        <v>11551</v>
      </c>
      <c r="L23" s="18">
        <f t="shared" si="8"/>
        <v>22665</v>
      </c>
    </row>
    <row r="24" spans="2:12" ht="23.25" customHeight="1" x14ac:dyDescent="0.15">
      <c r="B24" s="16" t="s">
        <v>31</v>
      </c>
      <c r="C24" s="17">
        <v>8227</v>
      </c>
      <c r="D24" s="17">
        <v>7208</v>
      </c>
      <c r="E24" s="17">
        <v>7999</v>
      </c>
      <c r="F24" s="17">
        <f t="shared" si="6"/>
        <v>15207</v>
      </c>
      <c r="G24" s="17">
        <v>503</v>
      </c>
      <c r="H24" s="17">
        <v>503</v>
      </c>
      <c r="I24" s="17">
        <f t="shared" si="7"/>
        <v>1006</v>
      </c>
      <c r="J24" s="17">
        <f t="shared" si="9"/>
        <v>7711</v>
      </c>
      <c r="K24" s="17">
        <f t="shared" si="10"/>
        <v>8502</v>
      </c>
      <c r="L24" s="18">
        <f t="shared" si="8"/>
        <v>16213</v>
      </c>
    </row>
    <row r="25" spans="2:12" ht="23.25" customHeight="1" x14ac:dyDescent="0.15">
      <c r="B25" s="16" t="s">
        <v>28</v>
      </c>
      <c r="C25" s="17">
        <v>9777</v>
      </c>
      <c r="D25" s="17">
        <v>9367</v>
      </c>
      <c r="E25" s="17">
        <v>9467</v>
      </c>
      <c r="F25" s="17">
        <f t="shared" si="6"/>
        <v>18834</v>
      </c>
      <c r="G25" s="17">
        <v>282</v>
      </c>
      <c r="H25" s="17">
        <v>212</v>
      </c>
      <c r="I25" s="17">
        <f t="shared" si="7"/>
        <v>494</v>
      </c>
      <c r="J25" s="17">
        <f t="shared" si="9"/>
        <v>9649</v>
      </c>
      <c r="K25" s="17">
        <f t="shared" si="10"/>
        <v>9679</v>
      </c>
      <c r="L25" s="18">
        <f t="shared" si="8"/>
        <v>19328</v>
      </c>
    </row>
    <row r="26" spans="2:12" ht="23.25" customHeight="1" x14ac:dyDescent="0.15">
      <c r="B26" s="16" t="s">
        <v>29</v>
      </c>
      <c r="C26" s="17">
        <v>6815</v>
      </c>
      <c r="D26" s="17">
        <v>6750</v>
      </c>
      <c r="E26" s="17">
        <v>6835</v>
      </c>
      <c r="F26" s="17">
        <f t="shared" si="6"/>
        <v>13585</v>
      </c>
      <c r="G26" s="17">
        <v>202</v>
      </c>
      <c r="H26" s="17">
        <v>141</v>
      </c>
      <c r="I26" s="17">
        <f t="shared" si="7"/>
        <v>343</v>
      </c>
      <c r="J26" s="17">
        <f t="shared" si="9"/>
        <v>6952</v>
      </c>
      <c r="K26" s="17">
        <f t="shared" si="10"/>
        <v>6976</v>
      </c>
      <c r="L26" s="18">
        <f t="shared" si="8"/>
        <v>13928</v>
      </c>
    </row>
    <row r="27" spans="2:12" ht="23.25" customHeight="1" x14ac:dyDescent="0.15">
      <c r="B27" s="16" t="s">
        <v>30</v>
      </c>
      <c r="C27" s="17">
        <v>14345</v>
      </c>
      <c r="D27" s="17">
        <v>12181</v>
      </c>
      <c r="E27" s="17">
        <v>12645</v>
      </c>
      <c r="F27" s="17">
        <f t="shared" si="6"/>
        <v>24826</v>
      </c>
      <c r="G27" s="17">
        <v>230</v>
      </c>
      <c r="H27" s="17">
        <v>242</v>
      </c>
      <c r="I27" s="17">
        <f t="shared" si="7"/>
        <v>472</v>
      </c>
      <c r="J27" s="17">
        <f t="shared" si="9"/>
        <v>12411</v>
      </c>
      <c r="K27" s="17">
        <f t="shared" si="10"/>
        <v>12887</v>
      </c>
      <c r="L27" s="18">
        <f t="shared" si="8"/>
        <v>25298</v>
      </c>
    </row>
    <row r="28" spans="2:12" ht="23.25" customHeight="1" x14ac:dyDescent="0.15">
      <c r="B28" s="19" t="s">
        <v>11</v>
      </c>
      <c r="C28" s="11">
        <f>SUM(C22:C27)</f>
        <v>63120</v>
      </c>
      <c r="D28" s="11">
        <f>SUM(D22:D27)</f>
        <v>56577</v>
      </c>
      <c r="E28" s="11">
        <f t="shared" ref="E28:L28" si="11">SUM(E22:E27)</f>
        <v>58700</v>
      </c>
      <c r="F28" s="11">
        <f t="shared" si="11"/>
        <v>115277</v>
      </c>
      <c r="G28" s="11">
        <f t="shared" si="11"/>
        <v>1705</v>
      </c>
      <c r="H28" s="11">
        <f t="shared" si="11"/>
        <v>1592</v>
      </c>
      <c r="I28" s="11">
        <f t="shared" si="11"/>
        <v>3297</v>
      </c>
      <c r="J28" s="11">
        <f t="shared" si="11"/>
        <v>58282</v>
      </c>
      <c r="K28" s="11">
        <f>SUM(K22:K27)</f>
        <v>60292</v>
      </c>
      <c r="L28" s="20">
        <f t="shared" si="11"/>
        <v>118574</v>
      </c>
    </row>
    <row r="29" spans="2:12" ht="9.75" customHeight="1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2:12" x14ac:dyDescent="0.15">
      <c r="L30" s="3"/>
    </row>
    <row r="31" spans="2:12" x14ac:dyDescent="0.15">
      <c r="L31" s="3"/>
    </row>
    <row r="32" spans="2:12" x14ac:dyDescent="0.15">
      <c r="K32" s="3"/>
      <c r="L32" s="3"/>
    </row>
    <row r="35" spans="12:12" x14ac:dyDescent="0.15">
      <c r="L35" s="3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門真市</cp:lastModifiedBy>
  <cp:lastPrinted>2021-08-10T01:23:17Z</cp:lastPrinted>
  <dcterms:created xsi:type="dcterms:W3CDTF">2017-06-09T00:33:05Z</dcterms:created>
  <dcterms:modified xsi:type="dcterms:W3CDTF">2022-05-13T00:48:50Z</dcterms:modified>
</cp:coreProperties>
</file>