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4年度\【移管】人口7月分\"/>
    </mc:Choice>
  </mc:AlternateContent>
  <bookViews>
    <workbookView xWindow="-15" yWindow="-15" windowWidth="19230" windowHeight="3660"/>
  </bookViews>
  <sheets>
    <sheet name="校区別世帯数及び人口" sheetId="1" r:id="rId1"/>
  </sheets>
  <definedNames>
    <definedName name="③小学校区別男女別統計">校区別世帯数及び人口!$B$3:$L$17</definedName>
  </definedNames>
  <calcPr calcId="162913"/>
</workbook>
</file>

<file path=xl/calcChain.xml><?xml version="1.0" encoding="utf-8"?>
<calcChain xmlns="http://schemas.openxmlformats.org/spreadsheetml/2006/main">
  <c r="K4" i="1" l="1"/>
  <c r="J4" i="1"/>
  <c r="L4" i="1" l="1"/>
  <c r="I4" i="1"/>
  <c r="I5" i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K23" i="1" l="1"/>
  <c r="K24" i="1"/>
  <c r="K25" i="1"/>
  <c r="K26" i="1"/>
  <c r="K27" i="1"/>
  <c r="K22" i="1"/>
  <c r="J23" i="1"/>
  <c r="J24" i="1"/>
  <c r="J25" i="1"/>
  <c r="J26" i="1"/>
  <c r="J27" i="1"/>
  <c r="J22" i="1"/>
  <c r="F22" i="1"/>
  <c r="F23" i="1"/>
  <c r="F24" i="1"/>
  <c r="F25" i="1"/>
  <c r="F26" i="1"/>
  <c r="F27" i="1"/>
  <c r="I22" i="1"/>
  <c r="I23" i="1"/>
  <c r="I24" i="1"/>
  <c r="I25" i="1"/>
  <c r="I26" i="1"/>
  <c r="I27" i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L22" i="1" l="1"/>
  <c r="L24" i="1"/>
  <c r="L25" i="1"/>
  <c r="L27" i="1"/>
  <c r="L23" i="1"/>
  <c r="L26" i="1"/>
  <c r="K18" i="1"/>
  <c r="L18" i="1"/>
  <c r="D18" i="1" l="1"/>
  <c r="C18" i="1"/>
  <c r="K28" i="1" l="1"/>
  <c r="D28" i="1"/>
  <c r="C28" i="1"/>
  <c r="E28" i="1" l="1"/>
  <c r="F28" i="1"/>
  <c r="G28" i="1"/>
  <c r="H28" i="1"/>
  <c r="I28" i="1"/>
  <c r="J28" i="1"/>
  <c r="L2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<sst xmlns="http://schemas.openxmlformats.org/spreadsheetml/2006/main" count="45" uniqueCount="34">
  <si>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</si>
  <si>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</si>
  <si>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</si>
  <si>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</si>
  <si>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</si>
  <si>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</si>
  <si>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</si>
  <si>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</si>
  <si>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</si>
  <si>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</si>
  <si>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</si>
  <si>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</si>
  <si>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</si>
  <si>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</si>
  <si>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</si>
  <si>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</si>
  <si>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</si>
  <si>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</si>
  <si>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</si>
  <si>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</si>
  <si>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</si>
  <si>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</si>
  <si>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</si>
  <si>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</si>
  <si>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</si>
  <si>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</si>
  <si>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</si>
  <si>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</si>
  <si>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</si>
  <si>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</si>
  <si>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</si>
  <si>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</si>
  <si>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</si>
  <si>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令和４年７月１日　現在</t>
    <rPh sb="0" eb="2">
      <t>レイワ</t>
    </rPh>
    <rPh sb="3" eb="4">
      <t>ネン</t>
    </rPh>
    <rPh sb="5" eb="6">
      <t>ツキ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</si>
</sst>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topLeftCell="C1" zoomScale="80" zoomScaleNormal="80" workbookViewId="0">
      <selection activeCell="L2" sqref="L2"/>
    </sheetView>
  </sheetViews>
  <sheetFormatPr defaultRowHeight="12" x14ac:dyDescent="0.15"/>
  <cols>
    <col min="1" max="1" width="1.140625" style="2" customWidth="1"/>
    <col min="2" max="2" width="23" style="2" bestFit="1" customWidth="1"/>
    <col min="3" max="12" width="15.7109375" style="2" customWidth="1"/>
    <col min="13" max="13" width="1.7109375" style="2" customWidth="1"/>
    <col min="14" max="16384" width="9.140625" style="2"/>
  </cols>
  <sheetData>
    <row r="1" spans="2:12" ht="15" x14ac:dyDescent="0.15">
      <c r="L1" s="1" t="s">
        <v>33</v>
      </c>
    </row>
    <row r="2" spans="2:12" ht="9.75" customHeight="1" x14ac:dyDescent="0.15">
      <c r="B2" s="4"/>
      <c r="C2" s="5"/>
      <c r="D2" s="7"/>
      <c r="E2" s="6"/>
      <c r="F2" s="8"/>
      <c r="G2" s="7"/>
      <c r="H2" s="6"/>
      <c r="I2" s="9"/>
      <c r="J2" s="7"/>
      <c r="K2" s="6"/>
      <c r="L2" s="10"/>
    </row>
    <row r="3" spans="2:12" ht="20.25" customHeight="1" x14ac:dyDescent="0.15">
      <c r="B3" s="12" t="s">
        <v>32</v>
      </c>
      <c r="C3" s="13" t="s">
        <v>0</v>
      </c>
      <c r="D3" s="14" t="s">
        <v>1</v>
      </c>
      <c r="E3" s="14" t="s">
        <v>2</v>
      </c>
      <c r="F3" s="13" t="s">
        <v>3</v>
      </c>
      <c r="G3" s="14" t="s">
        <v>4</v>
      </c>
      <c r="H3" s="14" t="s">
        <v>5</v>
      </c>
      <c r="I3" s="13" t="s">
        <v>6</v>
      </c>
      <c r="J3" s="14" t="s">
        <v>7</v>
      </c>
      <c r="K3" s="14" t="s">
        <v>8</v>
      </c>
      <c r="L3" s="15" t="s">
        <v>9</v>
      </c>
    </row>
    <row r="4" spans="2:12" ht="23.25" customHeight="1" x14ac:dyDescent="0.15">
      <c r="B4" s="16" t="s">
        <v>12</v>
      </c>
      <c r="C4" s="17">
        <v>7392</v>
      </c>
      <c r="D4" s="17">
        <v>5921</v>
      </c>
      <c r="E4" s="17">
        <v>6122</v>
      </c>
      <c r="F4" s="17">
        <f t="shared" ref="F4:F17" si="0">SUM(D4:E4)</f>
        <v>12043</v>
      </c>
      <c r="G4" s="17">
        <v>199</v>
      </c>
      <c r="H4" s="17">
        <v>177</v>
      </c>
      <c r="I4" s="17">
        <f t="shared" ref="I4:I17" si="1">SUM(G4:H4)</f>
        <v>376</v>
      </c>
      <c r="J4" s="17">
        <f>D4+G4</f>
        <v>6120</v>
      </c>
      <c r="K4" s="17">
        <f>E4+H4</f>
        <v>6299</v>
      </c>
      <c r="L4" s="18">
        <f>SUM(J4:K4)</f>
        <v>12419</v>
      </c>
    </row>
    <row r="5" spans="2:12" ht="23.25" customHeight="1" x14ac:dyDescent="0.15">
      <c r="B5" s="16" t="s">
        <v>13</v>
      </c>
      <c r="C5" s="17">
        <v>3720</v>
      </c>
      <c r="D5" s="17">
        <v>3405</v>
      </c>
      <c r="E5" s="17">
        <v>3429</v>
      </c>
      <c r="F5" s="17">
        <f t="shared" si="0"/>
        <v>6834</v>
      </c>
      <c r="G5" s="17">
        <v>61</v>
      </c>
      <c r="H5" s="17">
        <v>56</v>
      </c>
      <c r="I5" s="17">
        <f t="shared" si="1"/>
        <v>117</v>
      </c>
      <c r="J5" s="17">
        <f t="shared" ref="J5:J17" si="2">D5+G5</f>
        <v>3466</v>
      </c>
      <c r="K5" s="17">
        <f t="shared" ref="K5:K17" si="3">E5+H5</f>
        <v>3485</v>
      </c>
      <c r="L5" s="18">
        <f t="shared" ref="L5:L17" si="4">SUM(J5:K5)</f>
        <v>6951</v>
      </c>
    </row>
    <row r="6" spans="2:12" ht="23.25" customHeight="1" x14ac:dyDescent="0.15">
      <c r="B6" s="16" t="s">
        <v>14</v>
      </c>
      <c r="C6" s="17">
        <v>4611</v>
      </c>
      <c r="D6" s="17">
        <v>4546</v>
      </c>
      <c r="E6" s="17">
        <v>4491</v>
      </c>
      <c r="F6" s="17">
        <f t="shared" si="0"/>
        <v>9037</v>
      </c>
      <c r="G6" s="17">
        <v>176</v>
      </c>
      <c r="H6" s="17">
        <v>92</v>
      </c>
      <c r="I6" s="17">
        <f t="shared" si="1"/>
        <v>268</v>
      </c>
      <c r="J6" s="17">
        <f t="shared" si="2"/>
        <v>4722</v>
      </c>
      <c r="K6" s="17">
        <f t="shared" si="3"/>
        <v>4583</v>
      </c>
      <c r="L6" s="18">
        <f t="shared" si="4"/>
        <v>9305</v>
      </c>
    </row>
    <row r="7" spans="2:12" ht="23.25" customHeight="1" x14ac:dyDescent="0.15">
      <c r="B7" s="16" t="s">
        <v>16</v>
      </c>
      <c r="C7" s="17">
        <v>4921</v>
      </c>
      <c r="D7" s="17">
        <v>4695</v>
      </c>
      <c r="E7" s="17">
        <v>4897</v>
      </c>
      <c r="F7" s="17">
        <f t="shared" si="0"/>
        <v>9592</v>
      </c>
      <c r="G7" s="17">
        <v>146</v>
      </c>
      <c r="H7" s="17">
        <v>104</v>
      </c>
      <c r="I7" s="17">
        <f t="shared" si="1"/>
        <v>250</v>
      </c>
      <c r="J7" s="17">
        <f t="shared" si="2"/>
        <v>4841</v>
      </c>
      <c r="K7" s="17">
        <f t="shared" si="3"/>
        <v>5001</v>
      </c>
      <c r="L7" s="18">
        <f t="shared" si="4"/>
        <v>9842</v>
      </c>
    </row>
    <row r="8" spans="2:12" ht="23.25" customHeight="1" x14ac:dyDescent="0.15">
      <c r="B8" s="16" t="s">
        <v>15</v>
      </c>
      <c r="C8" s="17">
        <v>4421</v>
      </c>
      <c r="D8" s="17">
        <v>3598</v>
      </c>
      <c r="E8" s="17">
        <v>3898</v>
      </c>
      <c r="F8" s="17">
        <f t="shared" si="0"/>
        <v>7496</v>
      </c>
      <c r="G8" s="17">
        <v>88</v>
      </c>
      <c r="H8" s="17">
        <v>76</v>
      </c>
      <c r="I8" s="17">
        <f t="shared" si="1"/>
        <v>164</v>
      </c>
      <c r="J8" s="17">
        <f t="shared" si="2"/>
        <v>3686</v>
      </c>
      <c r="K8" s="17">
        <f t="shared" si="3"/>
        <v>3974</v>
      </c>
      <c r="L8" s="18">
        <f t="shared" si="4"/>
        <v>7660</v>
      </c>
    </row>
    <row r="9" spans="2:12" ht="23.25" customHeight="1" x14ac:dyDescent="0.15">
      <c r="B9" s="16" t="s">
        <v>18</v>
      </c>
      <c r="C9" s="17">
        <v>3423</v>
      </c>
      <c r="D9" s="17">
        <v>3414</v>
      </c>
      <c r="E9" s="17">
        <v>3533</v>
      </c>
      <c r="F9" s="17">
        <f t="shared" si="0"/>
        <v>6947</v>
      </c>
      <c r="G9" s="17">
        <v>71</v>
      </c>
      <c r="H9" s="17">
        <v>57</v>
      </c>
      <c r="I9" s="17">
        <f t="shared" si="1"/>
        <v>128</v>
      </c>
      <c r="J9" s="17">
        <f t="shared" si="2"/>
        <v>3485</v>
      </c>
      <c r="K9" s="17">
        <f t="shared" si="3"/>
        <v>3590</v>
      </c>
      <c r="L9" s="18">
        <f t="shared" si="4"/>
        <v>7075</v>
      </c>
    </row>
    <row r="10" spans="2:12" ht="23.25" customHeight="1" x14ac:dyDescent="0.15">
      <c r="B10" s="16" t="s">
        <v>17</v>
      </c>
      <c r="C10" s="17">
        <v>3949</v>
      </c>
      <c r="D10" s="17">
        <v>3430</v>
      </c>
      <c r="E10" s="17">
        <v>3555</v>
      </c>
      <c r="F10" s="17">
        <f t="shared" si="0"/>
        <v>6985</v>
      </c>
      <c r="G10" s="17">
        <v>68</v>
      </c>
      <c r="H10" s="17">
        <v>66</v>
      </c>
      <c r="I10" s="17">
        <f t="shared" si="1"/>
        <v>134</v>
      </c>
      <c r="J10" s="17">
        <f t="shared" si="2"/>
        <v>3498</v>
      </c>
      <c r="K10" s="17">
        <f t="shared" si="3"/>
        <v>3621</v>
      </c>
      <c r="L10" s="18">
        <f t="shared" si="4"/>
        <v>7119</v>
      </c>
    </row>
    <row r="11" spans="2:12" ht="23.25" customHeight="1" x14ac:dyDescent="0.15">
      <c r="B11" s="16" t="s">
        <v>19</v>
      </c>
      <c r="C11" s="17">
        <v>5551</v>
      </c>
      <c r="D11" s="17">
        <v>4893</v>
      </c>
      <c r="E11" s="17">
        <v>5081</v>
      </c>
      <c r="F11" s="17">
        <f t="shared" si="0"/>
        <v>9974</v>
      </c>
      <c r="G11" s="17">
        <v>130</v>
      </c>
      <c r="H11" s="17">
        <v>157</v>
      </c>
      <c r="I11" s="17">
        <f t="shared" si="1"/>
        <v>287</v>
      </c>
      <c r="J11" s="17">
        <f t="shared" si="2"/>
        <v>5023</v>
      </c>
      <c r="K11" s="17">
        <f t="shared" si="3"/>
        <v>5238</v>
      </c>
      <c r="L11" s="18">
        <f t="shared" si="4"/>
        <v>10261</v>
      </c>
    </row>
    <row r="12" spans="2:12" ht="23.25" customHeight="1" x14ac:dyDescent="0.15">
      <c r="B12" s="16" t="s">
        <v>20</v>
      </c>
      <c r="C12" s="17">
        <v>4398</v>
      </c>
      <c r="D12" s="17">
        <v>4131</v>
      </c>
      <c r="E12" s="17">
        <v>4363</v>
      </c>
      <c r="F12" s="17">
        <f t="shared" si="0"/>
        <v>8494</v>
      </c>
      <c r="G12" s="17">
        <v>304</v>
      </c>
      <c r="H12" s="17">
        <v>289</v>
      </c>
      <c r="I12" s="17">
        <f t="shared" si="1"/>
        <v>593</v>
      </c>
      <c r="J12" s="17">
        <f t="shared" si="2"/>
        <v>4435</v>
      </c>
      <c r="K12" s="17">
        <f t="shared" si="3"/>
        <v>4652</v>
      </c>
      <c r="L12" s="18">
        <f t="shared" si="4"/>
        <v>9087</v>
      </c>
    </row>
    <row r="13" spans="2:12" ht="23.25" customHeight="1" x14ac:dyDescent="0.15">
      <c r="B13" s="16" t="s">
        <v>21</v>
      </c>
      <c r="C13" s="17">
        <v>2486</v>
      </c>
      <c r="D13" s="17">
        <v>2193</v>
      </c>
      <c r="E13" s="17">
        <v>2150</v>
      </c>
      <c r="F13" s="17">
        <f t="shared" si="0"/>
        <v>4343</v>
      </c>
      <c r="G13" s="17">
        <v>76</v>
      </c>
      <c r="H13" s="17">
        <v>50</v>
      </c>
      <c r="I13" s="17">
        <f t="shared" si="1"/>
        <v>126</v>
      </c>
      <c r="J13" s="17">
        <f t="shared" si="2"/>
        <v>2269</v>
      </c>
      <c r="K13" s="17">
        <f t="shared" si="3"/>
        <v>2200</v>
      </c>
      <c r="L13" s="18">
        <f t="shared" si="4"/>
        <v>4469</v>
      </c>
    </row>
    <row r="14" spans="2:12" ht="23.25" customHeight="1" x14ac:dyDescent="0.15">
      <c r="B14" s="16" t="s">
        <v>22</v>
      </c>
      <c r="C14" s="17">
        <v>2208</v>
      </c>
      <c r="D14" s="17">
        <v>2188</v>
      </c>
      <c r="E14" s="17">
        <v>2321</v>
      </c>
      <c r="F14" s="17">
        <f t="shared" si="0"/>
        <v>4509</v>
      </c>
      <c r="G14" s="17">
        <v>46</v>
      </c>
      <c r="H14" s="17">
        <v>52</v>
      </c>
      <c r="I14" s="17">
        <f t="shared" si="1"/>
        <v>98</v>
      </c>
      <c r="J14" s="17">
        <f t="shared" si="2"/>
        <v>2234</v>
      </c>
      <c r="K14" s="17">
        <f t="shared" si="3"/>
        <v>2373</v>
      </c>
      <c r="L14" s="18">
        <f t="shared" si="4"/>
        <v>4607</v>
      </c>
    </row>
    <row r="15" spans="2:12" s="21" customFormat="1" ht="23.25" customHeight="1" x14ac:dyDescent="0.15">
      <c r="B15" s="16" t="s">
        <v>23</v>
      </c>
      <c r="C15" s="17">
        <v>3430</v>
      </c>
      <c r="D15" s="17">
        <v>3448</v>
      </c>
      <c r="E15" s="17">
        <v>3476</v>
      </c>
      <c r="F15" s="17">
        <f t="shared" si="0"/>
        <v>6924</v>
      </c>
      <c r="G15" s="17">
        <v>121</v>
      </c>
      <c r="H15" s="17">
        <v>90</v>
      </c>
      <c r="I15" s="17">
        <f t="shared" si="1"/>
        <v>211</v>
      </c>
      <c r="J15" s="17">
        <f t="shared" si="2"/>
        <v>3569</v>
      </c>
      <c r="K15" s="17">
        <f t="shared" si="3"/>
        <v>3566</v>
      </c>
      <c r="L15" s="18">
        <f t="shared" si="4"/>
        <v>7135</v>
      </c>
    </row>
    <row r="16" spans="2:12" ht="23.25" customHeight="1" x14ac:dyDescent="0.15">
      <c r="B16" s="16" t="s">
        <v>24</v>
      </c>
      <c r="C16" s="17">
        <v>2803</v>
      </c>
      <c r="D16" s="17">
        <v>2077</v>
      </c>
      <c r="E16" s="17">
        <v>2537</v>
      </c>
      <c r="F16" s="17">
        <f t="shared" si="0"/>
        <v>4614</v>
      </c>
      <c r="G16" s="17">
        <v>172</v>
      </c>
      <c r="H16" s="17">
        <v>187</v>
      </c>
      <c r="I16" s="17">
        <f t="shared" si="1"/>
        <v>359</v>
      </c>
      <c r="J16" s="17">
        <f t="shared" si="2"/>
        <v>2249</v>
      </c>
      <c r="K16" s="17">
        <f t="shared" si="3"/>
        <v>2724</v>
      </c>
      <c r="L16" s="18">
        <f t="shared" si="4"/>
        <v>4973</v>
      </c>
    </row>
    <row r="17" spans="2:12" ht="23.25" customHeight="1" x14ac:dyDescent="0.15">
      <c r="B17" s="16" t="s">
        <v>25</v>
      </c>
      <c r="C17" s="17">
        <v>9913</v>
      </c>
      <c r="D17" s="17">
        <v>8551</v>
      </c>
      <c r="E17" s="17">
        <v>8684</v>
      </c>
      <c r="F17" s="17">
        <f t="shared" si="0"/>
        <v>17235</v>
      </c>
      <c r="G17" s="17">
        <v>148</v>
      </c>
      <c r="H17" s="17">
        <v>167</v>
      </c>
      <c r="I17" s="17">
        <f t="shared" si="1"/>
        <v>315</v>
      </c>
      <c r="J17" s="17">
        <f t="shared" si="2"/>
        <v>8699</v>
      </c>
      <c r="K17" s="17">
        <f t="shared" si="3"/>
        <v>8851</v>
      </c>
      <c r="L17" s="18">
        <f t="shared" si="4"/>
        <v>17550</v>
      </c>
    </row>
    <row r="18" spans="2:12" ht="23.25" customHeight="1" x14ac:dyDescent="0.15">
      <c r="B18" s="19" t="s">
        <v>11</v>
      </c>
      <c r="C18" s="11">
        <f>SUM(C4:C17)</f>
        <v>63226</v>
      </c>
      <c r="D18" s="11">
        <f>SUM(D4:D17)</f>
        <v>56490</v>
      </c>
      <c r="E18" s="11">
        <f t="shared" ref="E18:J18" si="5">SUM(E4:E17)</f>
        <v>58537</v>
      </c>
      <c r="F18" s="11">
        <f t="shared" si="5"/>
        <v>115027</v>
      </c>
      <c r="G18" s="11">
        <f t="shared" si="5"/>
        <v>1806</v>
      </c>
      <c r="H18" s="11">
        <f t="shared" si="5"/>
        <v>1620</v>
      </c>
      <c r="I18" s="11">
        <f t="shared" si="5"/>
        <v>3426</v>
      </c>
      <c r="J18" s="11">
        <f t="shared" si="5"/>
        <v>58296</v>
      </c>
      <c r="K18" s="11">
        <f>SUM(K4:K17)</f>
        <v>60157</v>
      </c>
      <c r="L18" s="20">
        <f>SUM(L4:L17)</f>
        <v>118453</v>
      </c>
    </row>
    <row r="19" spans="2:12" ht="12.75" customHeight="1" x14ac:dyDescent="0.15"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9.75" customHeight="1" x14ac:dyDescent="0.15">
      <c r="B20" s="4"/>
      <c r="C20" s="5"/>
      <c r="D20" s="7"/>
      <c r="E20" s="6"/>
      <c r="F20" s="8"/>
      <c r="G20" s="7"/>
      <c r="H20" s="6"/>
      <c r="I20" s="9"/>
      <c r="J20" s="7"/>
      <c r="K20" s="6"/>
      <c r="L20" s="10"/>
    </row>
    <row r="21" spans="2:12" ht="20.25" customHeight="1" x14ac:dyDescent="0.15">
      <c r="B21" s="12" t="s">
        <v>10</v>
      </c>
      <c r="C21" s="13" t="s">
        <v>0</v>
      </c>
      <c r="D21" s="14" t="s">
        <v>1</v>
      </c>
      <c r="E21" s="14" t="s">
        <v>2</v>
      </c>
      <c r="F21" s="13" t="s">
        <v>3</v>
      </c>
      <c r="G21" s="14" t="s">
        <v>4</v>
      </c>
      <c r="H21" s="14" t="s">
        <v>5</v>
      </c>
      <c r="I21" s="13" t="s">
        <v>6</v>
      </c>
      <c r="J21" s="14" t="s">
        <v>7</v>
      </c>
      <c r="K21" s="14" t="s">
        <v>8</v>
      </c>
      <c r="L21" s="15" t="s">
        <v>9</v>
      </c>
    </row>
    <row r="22" spans="2:12" ht="23.25" customHeight="1" x14ac:dyDescent="0.15">
      <c r="B22" s="16" t="s">
        <v>26</v>
      </c>
      <c r="C22" s="17">
        <v>11092</v>
      </c>
      <c r="D22" s="17">
        <v>10249</v>
      </c>
      <c r="E22" s="17">
        <v>10517</v>
      </c>
      <c r="F22" s="17">
        <f t="shared" ref="F22:F27" si="6">SUM(D22:E22)</f>
        <v>20766</v>
      </c>
      <c r="G22" s="17">
        <v>200</v>
      </c>
      <c r="H22" s="17">
        <v>179</v>
      </c>
      <c r="I22" s="17">
        <f t="shared" ref="I22:I27" si="7">SUM(G22:H22)</f>
        <v>379</v>
      </c>
      <c r="J22" s="17">
        <f>D22+G22</f>
        <v>10449</v>
      </c>
      <c r="K22" s="17">
        <f>E22+H22</f>
        <v>10696</v>
      </c>
      <c r="L22" s="18">
        <f t="shared" ref="L22:L27" si="8">SUM(J22:K22)</f>
        <v>21145</v>
      </c>
    </row>
    <row r="23" spans="2:12" ht="23.25" customHeight="1" x14ac:dyDescent="0.15">
      <c r="B23" s="16" t="s">
        <v>27</v>
      </c>
      <c r="C23" s="17">
        <v>12943</v>
      </c>
      <c r="D23" s="17">
        <v>10814</v>
      </c>
      <c r="E23" s="17">
        <v>11203</v>
      </c>
      <c r="F23" s="17">
        <f t="shared" si="6"/>
        <v>22017</v>
      </c>
      <c r="G23" s="17">
        <v>329</v>
      </c>
      <c r="H23" s="17">
        <v>334</v>
      </c>
      <c r="I23" s="17">
        <f t="shared" si="7"/>
        <v>663</v>
      </c>
      <c r="J23" s="17">
        <f t="shared" ref="J23:J27" si="9">D23+G23</f>
        <v>11143</v>
      </c>
      <c r="K23" s="17">
        <f t="shared" ref="K23:K27" si="10">E23+H23</f>
        <v>11537</v>
      </c>
      <c r="L23" s="18">
        <f t="shared" si="8"/>
        <v>22680</v>
      </c>
    </row>
    <row r="24" spans="2:12" ht="23.25" customHeight="1" x14ac:dyDescent="0.15">
      <c r="B24" s="16" t="s">
        <v>31</v>
      </c>
      <c r="C24" s="17">
        <v>8255</v>
      </c>
      <c r="D24" s="17">
        <v>7190</v>
      </c>
      <c r="E24" s="17">
        <v>7994</v>
      </c>
      <c r="F24" s="17">
        <f t="shared" si="6"/>
        <v>15184</v>
      </c>
      <c r="G24" s="17">
        <v>519</v>
      </c>
      <c r="H24" s="17">
        <v>512</v>
      </c>
      <c r="I24" s="17">
        <f t="shared" si="7"/>
        <v>1031</v>
      </c>
      <c r="J24" s="17">
        <f t="shared" si="9"/>
        <v>7709</v>
      </c>
      <c r="K24" s="17">
        <f t="shared" si="10"/>
        <v>8506</v>
      </c>
      <c r="L24" s="18">
        <f t="shared" si="8"/>
        <v>16215</v>
      </c>
    </row>
    <row r="25" spans="2:12" ht="23.25" customHeight="1" x14ac:dyDescent="0.15">
      <c r="B25" s="16" t="s">
        <v>28</v>
      </c>
      <c r="C25" s="17">
        <v>9783</v>
      </c>
      <c r="D25" s="17">
        <v>9354</v>
      </c>
      <c r="E25" s="17">
        <v>9429</v>
      </c>
      <c r="F25" s="17">
        <f t="shared" si="6"/>
        <v>18783</v>
      </c>
      <c r="G25" s="17">
        <v>300</v>
      </c>
      <c r="H25" s="17">
        <v>208</v>
      </c>
      <c r="I25" s="17">
        <f t="shared" si="7"/>
        <v>508</v>
      </c>
      <c r="J25" s="17">
        <f t="shared" si="9"/>
        <v>9654</v>
      </c>
      <c r="K25" s="17">
        <f t="shared" si="10"/>
        <v>9637</v>
      </c>
      <c r="L25" s="18">
        <f t="shared" si="8"/>
        <v>19291</v>
      </c>
    </row>
    <row r="26" spans="2:12" ht="23.25" customHeight="1" x14ac:dyDescent="0.15">
      <c r="B26" s="16" t="s">
        <v>29</v>
      </c>
      <c r="C26" s="17">
        <v>6819</v>
      </c>
      <c r="D26" s="17">
        <v>6734</v>
      </c>
      <c r="E26" s="17">
        <v>6812</v>
      </c>
      <c r="F26" s="17">
        <f t="shared" si="6"/>
        <v>13546</v>
      </c>
      <c r="G26" s="17">
        <v>222</v>
      </c>
      <c r="H26" s="17">
        <v>144</v>
      </c>
      <c r="I26" s="17">
        <f t="shared" si="7"/>
        <v>366</v>
      </c>
      <c r="J26" s="17">
        <f t="shared" si="9"/>
        <v>6956</v>
      </c>
      <c r="K26" s="17">
        <f t="shared" si="10"/>
        <v>6956</v>
      </c>
      <c r="L26" s="18">
        <f t="shared" si="8"/>
        <v>13912</v>
      </c>
    </row>
    <row r="27" spans="2:12" ht="23.25" customHeight="1" x14ac:dyDescent="0.15">
      <c r="B27" s="16" t="s">
        <v>30</v>
      </c>
      <c r="C27" s="17">
        <v>14334</v>
      </c>
      <c r="D27" s="17">
        <v>12149</v>
      </c>
      <c r="E27" s="17">
        <v>12582</v>
      </c>
      <c r="F27" s="17">
        <f t="shared" si="6"/>
        <v>24731</v>
      </c>
      <c r="G27" s="17">
        <v>236</v>
      </c>
      <c r="H27" s="17">
        <v>243</v>
      </c>
      <c r="I27" s="17">
        <f t="shared" si="7"/>
        <v>479</v>
      </c>
      <c r="J27" s="17">
        <f t="shared" si="9"/>
        <v>12385</v>
      </c>
      <c r="K27" s="17">
        <f t="shared" si="10"/>
        <v>12825</v>
      </c>
      <c r="L27" s="18">
        <f t="shared" si="8"/>
        <v>25210</v>
      </c>
    </row>
    <row r="28" spans="2:12" ht="23.25" customHeight="1" x14ac:dyDescent="0.15">
      <c r="B28" s="19" t="s">
        <v>11</v>
      </c>
      <c r="C28" s="11">
        <f>SUM(C22:C27)</f>
        <v>63226</v>
      </c>
      <c r="D28" s="11">
        <f>SUM(D22:D27)</f>
        <v>56490</v>
      </c>
      <c r="E28" s="11">
        <f t="shared" ref="E28:L28" si="11">SUM(E22:E27)</f>
        <v>58537</v>
      </c>
      <c r="F28" s="11">
        <f t="shared" si="11"/>
        <v>115027</v>
      </c>
      <c r="G28" s="11">
        <f t="shared" si="11"/>
        <v>1806</v>
      </c>
      <c r="H28" s="11">
        <f t="shared" si="11"/>
        <v>1620</v>
      </c>
      <c r="I28" s="11">
        <f t="shared" si="11"/>
        <v>3426</v>
      </c>
      <c r="J28" s="11">
        <f t="shared" si="11"/>
        <v>58296</v>
      </c>
      <c r="K28" s="11">
        <f>SUM(K22:K27)</f>
        <v>60157</v>
      </c>
      <c r="L28" s="20">
        <f t="shared" si="11"/>
        <v>118453</v>
      </c>
    </row>
    <row r="29" spans="2:12" ht="9.75" customHeight="1" x14ac:dyDescent="0.15"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2:12" x14ac:dyDescent="0.15">
      <c r="L30" s="3"/>
    </row>
    <row r="31" spans="2:12" x14ac:dyDescent="0.15">
      <c r="L31" s="3"/>
    </row>
    <row r="32" spans="2:12" x14ac:dyDescent="0.15">
      <c r="K32" s="3"/>
      <c r="L32" s="3"/>
    </row>
    <row r="35" spans="12:12" x14ac:dyDescent="0.15">
      <c r="L35" s="3"/>
    </row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校区別世帯数及び人口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som03</dc:creator>
  <cp:lastModifiedBy>門真市</cp:lastModifiedBy>
  <cp:lastPrinted>2021-08-10T01:23:17Z</cp:lastPrinted>
  <dcterms:created xsi:type="dcterms:W3CDTF">2017-06-09T00:33:05Z</dcterms:created>
  <dcterms:modified xsi:type="dcterms:W3CDTF">2022-07-14T08:34:10Z</dcterms:modified>
</cp:coreProperties>
</file>