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４年度\【移管】人口１月分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F4" i="1" l="1"/>
  <c r="I4" i="1"/>
  <c r="J4" i="1"/>
  <c r="F5" i="1"/>
  <c r="I5" i="1"/>
  <c r="J5" i="1"/>
  <c r="F6" i="1"/>
  <c r="I6" i="1"/>
  <c r="J6" i="1"/>
  <c r="F7" i="1"/>
  <c r="I7" i="1"/>
  <c r="J7" i="1"/>
  <c r="F8" i="1"/>
  <c r="I8" i="1"/>
  <c r="J8" i="1"/>
  <c r="F9" i="1"/>
  <c r="I9" i="1"/>
  <c r="J9" i="1"/>
  <c r="F10" i="1"/>
  <c r="I10" i="1"/>
  <c r="J10" i="1"/>
  <c r="F11" i="1"/>
  <c r="I11" i="1"/>
  <c r="J11" i="1"/>
  <c r="F12" i="1"/>
  <c r="I12" i="1"/>
  <c r="J12" i="1"/>
  <c r="F13" i="1"/>
  <c r="I13" i="1"/>
  <c r="J13" i="1"/>
  <c r="F14" i="1"/>
  <c r="I14" i="1"/>
  <c r="J14" i="1"/>
  <c r="F15" i="1"/>
  <c r="I15" i="1"/>
  <c r="J15" i="1"/>
  <c r="F16" i="1"/>
  <c r="I16" i="1"/>
  <c r="J16" i="1"/>
  <c r="F17" i="1"/>
  <c r="I17" i="1"/>
  <c r="J17" i="1"/>
  <c r="K4" i="1" l="1"/>
  <c r="L4" i="1" l="1"/>
  <c r="K23" i="1" l="1"/>
  <c r="K24" i="1"/>
  <c r="K25" i="1"/>
  <c r="K26" i="1"/>
  <c r="K27" i="1"/>
  <c r="K22" i="1"/>
  <c r="J23" i="1"/>
  <c r="J24" i="1"/>
  <c r="J25" i="1"/>
  <c r="J26" i="1"/>
  <c r="J27" i="1"/>
  <c r="J22" i="1"/>
  <c r="F22" i="1"/>
  <c r="F23" i="1"/>
  <c r="F24" i="1"/>
  <c r="F25" i="1"/>
  <c r="F26" i="1"/>
  <c r="F27" i="1"/>
  <c r="I22" i="1"/>
  <c r="I23" i="1"/>
  <c r="I24" i="1"/>
  <c r="I25" i="1"/>
  <c r="I26" i="1"/>
  <c r="I27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L22" i="1" l="1"/>
  <c r="L24" i="1"/>
  <c r="L25" i="1"/>
  <c r="L27" i="1"/>
  <c r="L23" i="1"/>
  <c r="L26" i="1"/>
  <c r="K18" i="1"/>
  <c r="L18" i="1"/>
  <c r="D18" i="1" l="1"/>
  <c r="C18" i="1"/>
  <c r="K28" i="1" l="1"/>
  <c r="D28" i="1"/>
  <c r="C28" i="1"/>
  <c r="E28" i="1" l="1"/>
  <c r="F28" i="1"/>
  <c r="G28" i="1"/>
  <c r="H28" i="1"/>
  <c r="I28" i="1"/>
  <c r="J28" i="1"/>
  <c r="L2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<sst xmlns="http://schemas.openxmlformats.org/spreadsheetml/2006/main" count="45" uniqueCount="34">
  <si>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</si>
  <si>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</si>
  <si>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</si>
  <si>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</si>
  <si>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</si>
  <si>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</si>
  <si>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</si>
  <si>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</si>
  <si>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</si>
  <si>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</si>
  <si>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</si>
  <si>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</si>
  <si>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</si>
  <si>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</si>
  <si>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</si>
  <si>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</si>
  <si>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</si>
  <si>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</si>
  <si>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</si>
  <si>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</si>
  <si>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</si>
  <si>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</si>
  <si>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</si>
  <si>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</si>
  <si>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</si>
  <si>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</si>
  <si>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</si>
  <si>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</si>
  <si>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</si>
  <si>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</si>
  <si>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</si>
  <si>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</si>
  <si>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</si>
  <si>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令和５年１月１日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</si>
</sst>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80" zoomScaleNormal="80" workbookViewId="0"/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4"/>
      <c r="C2" s="5"/>
      <c r="D2" s="7"/>
      <c r="E2" s="6"/>
      <c r="F2" s="8"/>
      <c r="G2" s="7"/>
      <c r="H2" s="6"/>
      <c r="I2" s="9"/>
      <c r="J2" s="7"/>
      <c r="K2" s="6"/>
      <c r="L2" s="10"/>
    </row>
    <row r="3" spans="2:12" ht="20.25" customHeight="1" x14ac:dyDescent="0.15">
      <c r="B3" s="12" t="s">
        <v>32</v>
      </c>
      <c r="C3" s="13" t="s">
        <v>0</v>
      </c>
      <c r="D3" s="14" t="s">
        <v>1</v>
      </c>
      <c r="E3" s="14" t="s">
        <v>2</v>
      </c>
      <c r="F3" s="13" t="s">
        <v>3</v>
      </c>
      <c r="G3" s="14" t="s">
        <v>4</v>
      </c>
      <c r="H3" s="14" t="s">
        <v>5</v>
      </c>
      <c r="I3" s="13" t="s">
        <v>6</v>
      </c>
      <c r="J3" s="14" t="s">
        <v>7</v>
      </c>
      <c r="K3" s="14" t="s">
        <v>8</v>
      </c>
      <c r="L3" s="15" t="s">
        <v>9</v>
      </c>
    </row>
    <row r="4" spans="2:12" ht="23.25" customHeight="1" x14ac:dyDescent="0.15">
      <c r="B4" s="16" t="s">
        <v>12</v>
      </c>
      <c r="C4" s="17">
        <v>7445</v>
      </c>
      <c r="D4" s="17">
        <v>5944</v>
      </c>
      <c r="E4" s="17">
        <v>6110</v>
      </c>
      <c r="F4" s="17">
        <f t="shared" ref="F4:F17" si="0">SUM(D4:E4)</f>
        <v>12054</v>
      </c>
      <c r="G4" s="17">
        <v>195</v>
      </c>
      <c r="H4" s="17">
        <v>186</v>
      </c>
      <c r="I4" s="17">
        <f>SUM(G4:H4)</f>
        <v>381</v>
      </c>
      <c r="J4" s="17">
        <f>D4+G4</f>
        <v>6139</v>
      </c>
      <c r="K4" s="17">
        <f>E4+H4</f>
        <v>6296</v>
      </c>
      <c r="L4" s="18">
        <f>SUM(J4:K4)</f>
        <v>12435</v>
      </c>
    </row>
    <row r="5" spans="2:12" ht="23.25" customHeight="1" x14ac:dyDescent="0.15">
      <c r="B5" s="16" t="s">
        <v>13</v>
      </c>
      <c r="C5" s="17">
        <v>3730</v>
      </c>
      <c r="D5" s="17">
        <v>3383</v>
      </c>
      <c r="E5" s="17">
        <v>3448</v>
      </c>
      <c r="F5" s="17">
        <f t="shared" si="0"/>
        <v>6831</v>
      </c>
      <c r="G5" s="17">
        <v>68</v>
      </c>
      <c r="H5" s="17">
        <v>55</v>
      </c>
      <c r="I5" s="17">
        <f t="shared" ref="I5:I17" si="1">SUM(G5:H5)</f>
        <v>123</v>
      </c>
      <c r="J5" s="17">
        <f t="shared" ref="J5:J17" si="2">D5+G5</f>
        <v>3451</v>
      </c>
      <c r="K5" s="17">
        <f t="shared" ref="K5:K17" si="3">E5+H5</f>
        <v>3503</v>
      </c>
      <c r="L5" s="18">
        <f t="shared" ref="L5:L17" si="4">SUM(J5:K5)</f>
        <v>6954</v>
      </c>
    </row>
    <row r="6" spans="2:12" ht="23.25" customHeight="1" x14ac:dyDescent="0.15">
      <c r="B6" s="16" t="s">
        <v>14</v>
      </c>
      <c r="C6" s="17">
        <v>4624</v>
      </c>
      <c r="D6" s="17">
        <v>4517</v>
      </c>
      <c r="E6" s="17">
        <v>4479</v>
      </c>
      <c r="F6" s="17">
        <f t="shared" si="0"/>
        <v>8996</v>
      </c>
      <c r="G6" s="17">
        <v>180</v>
      </c>
      <c r="H6" s="17">
        <v>91</v>
      </c>
      <c r="I6" s="17">
        <f t="shared" si="1"/>
        <v>271</v>
      </c>
      <c r="J6" s="17">
        <f t="shared" si="2"/>
        <v>4697</v>
      </c>
      <c r="K6" s="17">
        <f t="shared" si="3"/>
        <v>4570</v>
      </c>
      <c r="L6" s="18">
        <f t="shared" si="4"/>
        <v>9267</v>
      </c>
    </row>
    <row r="7" spans="2:12" ht="23.25" customHeight="1" x14ac:dyDescent="0.15">
      <c r="B7" s="16" t="s">
        <v>16</v>
      </c>
      <c r="C7" s="17">
        <v>4964</v>
      </c>
      <c r="D7" s="17">
        <v>4707</v>
      </c>
      <c r="E7" s="17">
        <v>4880</v>
      </c>
      <c r="F7" s="17">
        <f t="shared" si="0"/>
        <v>9587</v>
      </c>
      <c r="G7" s="17">
        <v>153</v>
      </c>
      <c r="H7" s="17">
        <v>117</v>
      </c>
      <c r="I7" s="17">
        <f t="shared" si="1"/>
        <v>270</v>
      </c>
      <c r="J7" s="17">
        <f t="shared" si="2"/>
        <v>4860</v>
      </c>
      <c r="K7" s="17">
        <f t="shared" si="3"/>
        <v>4997</v>
      </c>
      <c r="L7" s="18">
        <f t="shared" si="4"/>
        <v>9857</v>
      </c>
    </row>
    <row r="8" spans="2:12" ht="23.25" customHeight="1" x14ac:dyDescent="0.15">
      <c r="B8" s="16" t="s">
        <v>15</v>
      </c>
      <c r="C8" s="17">
        <v>4400</v>
      </c>
      <c r="D8" s="17">
        <v>3572</v>
      </c>
      <c r="E8" s="17">
        <v>3879</v>
      </c>
      <c r="F8" s="17">
        <f t="shared" si="0"/>
        <v>7451</v>
      </c>
      <c r="G8" s="17">
        <v>77</v>
      </c>
      <c r="H8" s="17">
        <v>81</v>
      </c>
      <c r="I8" s="17">
        <f t="shared" si="1"/>
        <v>158</v>
      </c>
      <c r="J8" s="17">
        <f t="shared" si="2"/>
        <v>3649</v>
      </c>
      <c r="K8" s="17">
        <f t="shared" si="3"/>
        <v>3960</v>
      </c>
      <c r="L8" s="18">
        <f t="shared" si="4"/>
        <v>7609</v>
      </c>
    </row>
    <row r="9" spans="2:12" ht="23.25" customHeight="1" x14ac:dyDescent="0.15">
      <c r="B9" s="16" t="s">
        <v>18</v>
      </c>
      <c r="C9" s="17">
        <v>3428</v>
      </c>
      <c r="D9" s="17">
        <v>3397</v>
      </c>
      <c r="E9" s="17">
        <v>3499</v>
      </c>
      <c r="F9" s="17">
        <f t="shared" si="0"/>
        <v>6896</v>
      </c>
      <c r="G9" s="17">
        <v>73</v>
      </c>
      <c r="H9" s="17">
        <v>59</v>
      </c>
      <c r="I9" s="17">
        <f t="shared" si="1"/>
        <v>132</v>
      </c>
      <c r="J9" s="17">
        <f t="shared" si="2"/>
        <v>3470</v>
      </c>
      <c r="K9" s="17">
        <f t="shared" si="3"/>
        <v>3558</v>
      </c>
      <c r="L9" s="18">
        <f t="shared" si="4"/>
        <v>7028</v>
      </c>
    </row>
    <row r="10" spans="2:12" ht="23.25" customHeight="1" x14ac:dyDescent="0.15">
      <c r="B10" s="16" t="s">
        <v>17</v>
      </c>
      <c r="C10" s="17">
        <v>3945</v>
      </c>
      <c r="D10" s="17">
        <v>3401</v>
      </c>
      <c r="E10" s="17">
        <v>3557</v>
      </c>
      <c r="F10" s="17">
        <f t="shared" si="0"/>
        <v>6958</v>
      </c>
      <c r="G10" s="17">
        <v>64</v>
      </c>
      <c r="H10" s="17">
        <v>69</v>
      </c>
      <c r="I10" s="17">
        <f t="shared" si="1"/>
        <v>133</v>
      </c>
      <c r="J10" s="17">
        <f t="shared" si="2"/>
        <v>3465</v>
      </c>
      <c r="K10" s="17">
        <f t="shared" si="3"/>
        <v>3626</v>
      </c>
      <c r="L10" s="18">
        <f t="shared" si="4"/>
        <v>7091</v>
      </c>
    </row>
    <row r="11" spans="2:12" ht="23.25" customHeight="1" x14ac:dyDescent="0.15">
      <c r="B11" s="16" t="s">
        <v>19</v>
      </c>
      <c r="C11" s="17">
        <v>5561</v>
      </c>
      <c r="D11" s="17">
        <v>4886</v>
      </c>
      <c r="E11" s="17">
        <v>5074</v>
      </c>
      <c r="F11" s="17">
        <f t="shared" si="0"/>
        <v>9960</v>
      </c>
      <c r="G11" s="17">
        <v>135</v>
      </c>
      <c r="H11" s="17">
        <v>149</v>
      </c>
      <c r="I11" s="17">
        <f t="shared" si="1"/>
        <v>284</v>
      </c>
      <c r="J11" s="17">
        <f t="shared" si="2"/>
        <v>5021</v>
      </c>
      <c r="K11" s="17">
        <f t="shared" si="3"/>
        <v>5223</v>
      </c>
      <c r="L11" s="18">
        <f t="shared" si="4"/>
        <v>10244</v>
      </c>
    </row>
    <row r="12" spans="2:12" ht="23.25" customHeight="1" x14ac:dyDescent="0.15">
      <c r="B12" s="16" t="s">
        <v>20</v>
      </c>
      <c r="C12" s="17">
        <v>4396</v>
      </c>
      <c r="D12" s="17">
        <v>4102</v>
      </c>
      <c r="E12" s="17">
        <v>4314</v>
      </c>
      <c r="F12" s="17">
        <f t="shared" si="0"/>
        <v>8416</v>
      </c>
      <c r="G12" s="17">
        <v>307</v>
      </c>
      <c r="H12" s="17">
        <v>273</v>
      </c>
      <c r="I12" s="17">
        <f t="shared" si="1"/>
        <v>580</v>
      </c>
      <c r="J12" s="17">
        <f t="shared" si="2"/>
        <v>4409</v>
      </c>
      <c r="K12" s="17">
        <f t="shared" si="3"/>
        <v>4587</v>
      </c>
      <c r="L12" s="18">
        <f t="shared" si="4"/>
        <v>8996</v>
      </c>
    </row>
    <row r="13" spans="2:12" ht="23.25" customHeight="1" x14ac:dyDescent="0.15">
      <c r="B13" s="16" t="s">
        <v>21</v>
      </c>
      <c r="C13" s="17">
        <v>2510</v>
      </c>
      <c r="D13" s="17">
        <v>2191</v>
      </c>
      <c r="E13" s="17">
        <v>2129</v>
      </c>
      <c r="F13" s="17">
        <f t="shared" si="0"/>
        <v>4320</v>
      </c>
      <c r="G13" s="17">
        <v>77</v>
      </c>
      <c r="H13" s="17">
        <v>53</v>
      </c>
      <c r="I13" s="17">
        <f t="shared" si="1"/>
        <v>130</v>
      </c>
      <c r="J13" s="17">
        <f t="shared" si="2"/>
        <v>2268</v>
      </c>
      <c r="K13" s="17">
        <f t="shared" si="3"/>
        <v>2182</v>
      </c>
      <c r="L13" s="18">
        <f t="shared" si="4"/>
        <v>4450</v>
      </c>
    </row>
    <row r="14" spans="2:12" ht="23.25" customHeight="1" x14ac:dyDescent="0.15">
      <c r="B14" s="16" t="s">
        <v>22</v>
      </c>
      <c r="C14" s="17">
        <v>2224</v>
      </c>
      <c r="D14" s="17">
        <v>2176</v>
      </c>
      <c r="E14" s="17">
        <v>2309</v>
      </c>
      <c r="F14" s="17">
        <f t="shared" si="0"/>
        <v>4485</v>
      </c>
      <c r="G14" s="17">
        <v>55</v>
      </c>
      <c r="H14" s="17">
        <v>53</v>
      </c>
      <c r="I14" s="17">
        <f t="shared" si="1"/>
        <v>108</v>
      </c>
      <c r="J14" s="17">
        <f t="shared" si="2"/>
        <v>2231</v>
      </c>
      <c r="K14" s="17">
        <f t="shared" si="3"/>
        <v>2362</v>
      </c>
      <c r="L14" s="18">
        <f t="shared" si="4"/>
        <v>4593</v>
      </c>
    </row>
    <row r="15" spans="2:12" s="21" customFormat="1" ht="23.25" customHeight="1" x14ac:dyDescent="0.15">
      <c r="B15" s="16" t="s">
        <v>23</v>
      </c>
      <c r="C15" s="17">
        <v>3415</v>
      </c>
      <c r="D15" s="17">
        <v>3407</v>
      </c>
      <c r="E15" s="17">
        <v>3445</v>
      </c>
      <c r="F15" s="17">
        <f t="shared" si="0"/>
        <v>6852</v>
      </c>
      <c r="G15" s="17">
        <v>123</v>
      </c>
      <c r="H15" s="17">
        <v>102</v>
      </c>
      <c r="I15" s="17">
        <f t="shared" si="1"/>
        <v>225</v>
      </c>
      <c r="J15" s="17">
        <f t="shared" si="2"/>
        <v>3530</v>
      </c>
      <c r="K15" s="17">
        <f t="shared" si="3"/>
        <v>3547</v>
      </c>
      <c r="L15" s="18">
        <f t="shared" si="4"/>
        <v>7077</v>
      </c>
    </row>
    <row r="16" spans="2:12" ht="23.25" customHeight="1" x14ac:dyDescent="0.15">
      <c r="B16" s="16" t="s">
        <v>24</v>
      </c>
      <c r="C16" s="17">
        <v>2783</v>
      </c>
      <c r="D16" s="17">
        <v>2055</v>
      </c>
      <c r="E16" s="17">
        <v>2511</v>
      </c>
      <c r="F16" s="17">
        <f t="shared" si="0"/>
        <v>4566</v>
      </c>
      <c r="G16" s="17">
        <v>175</v>
      </c>
      <c r="H16" s="17">
        <v>190</v>
      </c>
      <c r="I16" s="17">
        <f t="shared" si="1"/>
        <v>365</v>
      </c>
      <c r="J16" s="17">
        <f t="shared" si="2"/>
        <v>2230</v>
      </c>
      <c r="K16" s="17">
        <f t="shared" si="3"/>
        <v>2701</v>
      </c>
      <c r="L16" s="18">
        <f t="shared" si="4"/>
        <v>4931</v>
      </c>
    </row>
    <row r="17" spans="2:12" ht="23.25" customHeight="1" x14ac:dyDescent="0.15">
      <c r="B17" s="16" t="s">
        <v>25</v>
      </c>
      <c r="C17" s="17">
        <v>9844</v>
      </c>
      <c r="D17" s="17">
        <v>8461</v>
      </c>
      <c r="E17" s="17">
        <v>8610</v>
      </c>
      <c r="F17" s="17">
        <f t="shared" si="0"/>
        <v>17071</v>
      </c>
      <c r="G17" s="17">
        <v>153</v>
      </c>
      <c r="H17" s="17">
        <v>181</v>
      </c>
      <c r="I17" s="17">
        <f t="shared" si="1"/>
        <v>334</v>
      </c>
      <c r="J17" s="17">
        <f t="shared" si="2"/>
        <v>8614</v>
      </c>
      <c r="K17" s="17">
        <f t="shared" si="3"/>
        <v>8791</v>
      </c>
      <c r="L17" s="18">
        <f t="shared" si="4"/>
        <v>17405</v>
      </c>
    </row>
    <row r="18" spans="2:12" ht="23.25" customHeight="1" x14ac:dyDescent="0.15">
      <c r="B18" s="19" t="s">
        <v>11</v>
      </c>
      <c r="C18" s="11">
        <f>SUM(C4:C17)</f>
        <v>63269</v>
      </c>
      <c r="D18" s="11">
        <f>SUM(D4:D17)</f>
        <v>56199</v>
      </c>
      <c r="E18" s="11">
        <f t="shared" ref="E18:J18" si="5">SUM(E4:E17)</f>
        <v>58244</v>
      </c>
      <c r="F18" s="11">
        <f t="shared" si="5"/>
        <v>114443</v>
      </c>
      <c r="G18" s="11">
        <f t="shared" si="5"/>
        <v>1835</v>
      </c>
      <c r="H18" s="11">
        <f t="shared" si="5"/>
        <v>1659</v>
      </c>
      <c r="I18" s="11">
        <f t="shared" si="5"/>
        <v>3494</v>
      </c>
      <c r="J18" s="11">
        <f t="shared" si="5"/>
        <v>58034</v>
      </c>
      <c r="K18" s="11">
        <f>SUM(K4:K17)</f>
        <v>59903</v>
      </c>
      <c r="L18" s="20">
        <f>SUM(L4:L17)</f>
        <v>117937</v>
      </c>
    </row>
    <row r="19" spans="2:12" ht="12.7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9.75" customHeight="1" x14ac:dyDescent="0.15">
      <c r="B20" s="4"/>
      <c r="C20" s="5"/>
      <c r="D20" s="7"/>
      <c r="E20" s="6"/>
      <c r="F20" s="8"/>
      <c r="G20" s="7"/>
      <c r="H20" s="6"/>
      <c r="I20" s="9"/>
      <c r="J20" s="7"/>
      <c r="K20" s="6"/>
      <c r="L20" s="10"/>
    </row>
    <row r="21" spans="2:12" ht="20.25" customHeight="1" x14ac:dyDescent="0.15">
      <c r="B21" s="12" t="s">
        <v>10</v>
      </c>
      <c r="C21" s="13" t="s">
        <v>0</v>
      </c>
      <c r="D21" s="14" t="s">
        <v>1</v>
      </c>
      <c r="E21" s="14" t="s">
        <v>2</v>
      </c>
      <c r="F21" s="13" t="s">
        <v>3</v>
      </c>
      <c r="G21" s="14" t="s">
        <v>4</v>
      </c>
      <c r="H21" s="14" t="s">
        <v>5</v>
      </c>
      <c r="I21" s="13" t="s">
        <v>6</v>
      </c>
      <c r="J21" s="14" t="s">
        <v>7</v>
      </c>
      <c r="K21" s="14" t="s">
        <v>8</v>
      </c>
      <c r="L21" s="15" t="s">
        <v>9</v>
      </c>
    </row>
    <row r="22" spans="2:12" ht="23.25" customHeight="1" x14ac:dyDescent="0.15">
      <c r="B22" s="16" t="s">
        <v>26</v>
      </c>
      <c r="C22" s="17">
        <v>11103</v>
      </c>
      <c r="D22" s="17">
        <v>10181</v>
      </c>
      <c r="E22" s="17">
        <v>10504</v>
      </c>
      <c r="F22" s="17">
        <f t="shared" ref="F22:F27" si="6">SUM(D22:E22)</f>
        <v>20685</v>
      </c>
      <c r="G22" s="17">
        <v>205</v>
      </c>
      <c r="H22" s="17">
        <v>183</v>
      </c>
      <c r="I22" s="17">
        <f t="shared" ref="I22:I27" si="7">SUM(G22:H22)</f>
        <v>388</v>
      </c>
      <c r="J22" s="17">
        <f>D22+G22</f>
        <v>10386</v>
      </c>
      <c r="K22" s="17">
        <f>E22+H22</f>
        <v>10687</v>
      </c>
      <c r="L22" s="18">
        <f t="shared" ref="L22:L27" si="8">SUM(J22:K22)</f>
        <v>21073</v>
      </c>
    </row>
    <row r="23" spans="2:12" ht="23.25" customHeight="1" x14ac:dyDescent="0.15">
      <c r="B23" s="16" t="s">
        <v>27</v>
      </c>
      <c r="C23" s="17">
        <v>13006</v>
      </c>
      <c r="D23" s="17">
        <v>10830</v>
      </c>
      <c r="E23" s="17">
        <v>11184</v>
      </c>
      <c r="F23" s="17">
        <f t="shared" si="6"/>
        <v>22014</v>
      </c>
      <c r="G23" s="17">
        <v>330</v>
      </c>
      <c r="H23" s="17">
        <v>335</v>
      </c>
      <c r="I23" s="17">
        <f t="shared" si="7"/>
        <v>665</v>
      </c>
      <c r="J23" s="17">
        <f t="shared" ref="J23:J27" si="9">D23+G23</f>
        <v>11160</v>
      </c>
      <c r="K23" s="17">
        <f t="shared" ref="K23:K27" si="10">E23+H23</f>
        <v>11519</v>
      </c>
      <c r="L23" s="18">
        <f t="shared" si="8"/>
        <v>22679</v>
      </c>
    </row>
    <row r="24" spans="2:12" ht="23.25" customHeight="1" x14ac:dyDescent="0.15">
      <c r="B24" s="16" t="s">
        <v>31</v>
      </c>
      <c r="C24" s="17">
        <v>8233</v>
      </c>
      <c r="D24" s="17">
        <v>7129</v>
      </c>
      <c r="E24" s="17">
        <v>7913</v>
      </c>
      <c r="F24" s="17">
        <f t="shared" si="6"/>
        <v>15042</v>
      </c>
      <c r="G24" s="17">
        <v>528</v>
      </c>
      <c r="H24" s="17">
        <v>505</v>
      </c>
      <c r="I24" s="17">
        <f t="shared" si="7"/>
        <v>1033</v>
      </c>
      <c r="J24" s="17">
        <f t="shared" si="9"/>
        <v>7657</v>
      </c>
      <c r="K24" s="17">
        <f t="shared" si="10"/>
        <v>8418</v>
      </c>
      <c r="L24" s="18">
        <f t="shared" si="8"/>
        <v>16075</v>
      </c>
    </row>
    <row r="25" spans="2:12" ht="23.25" customHeight="1" x14ac:dyDescent="0.15">
      <c r="B25" s="16" t="s">
        <v>28</v>
      </c>
      <c r="C25" s="17">
        <v>9835</v>
      </c>
      <c r="D25" s="17">
        <v>9333</v>
      </c>
      <c r="E25" s="17">
        <v>9366</v>
      </c>
      <c r="F25" s="17">
        <f t="shared" si="6"/>
        <v>18699</v>
      </c>
      <c r="G25" s="17">
        <v>307</v>
      </c>
      <c r="H25" s="17">
        <v>230</v>
      </c>
      <c r="I25" s="17">
        <f t="shared" si="7"/>
        <v>537</v>
      </c>
      <c r="J25" s="17">
        <f t="shared" si="9"/>
        <v>9640</v>
      </c>
      <c r="K25" s="17">
        <f t="shared" si="10"/>
        <v>9596</v>
      </c>
      <c r="L25" s="18">
        <f t="shared" si="8"/>
        <v>19236</v>
      </c>
    </row>
    <row r="26" spans="2:12" ht="23.25" customHeight="1" x14ac:dyDescent="0.15">
      <c r="B26" s="16" t="s">
        <v>29</v>
      </c>
      <c r="C26" s="17">
        <v>6848</v>
      </c>
      <c r="D26" s="17">
        <v>6693</v>
      </c>
      <c r="E26" s="17">
        <v>6788</v>
      </c>
      <c r="F26" s="17">
        <f t="shared" si="6"/>
        <v>13481</v>
      </c>
      <c r="G26" s="17">
        <v>235</v>
      </c>
      <c r="H26" s="17">
        <v>144</v>
      </c>
      <c r="I26" s="17">
        <f t="shared" si="7"/>
        <v>379</v>
      </c>
      <c r="J26" s="17">
        <f t="shared" si="9"/>
        <v>6928</v>
      </c>
      <c r="K26" s="17">
        <f t="shared" si="10"/>
        <v>6932</v>
      </c>
      <c r="L26" s="18">
        <f t="shared" si="8"/>
        <v>13860</v>
      </c>
    </row>
    <row r="27" spans="2:12" ht="23.25" customHeight="1" x14ac:dyDescent="0.15">
      <c r="B27" s="16" t="s">
        <v>30</v>
      </c>
      <c r="C27" s="17">
        <v>14244</v>
      </c>
      <c r="D27" s="17">
        <v>12033</v>
      </c>
      <c r="E27" s="17">
        <v>12489</v>
      </c>
      <c r="F27" s="17">
        <f t="shared" si="6"/>
        <v>24522</v>
      </c>
      <c r="G27" s="17">
        <v>230</v>
      </c>
      <c r="H27" s="17">
        <v>262</v>
      </c>
      <c r="I27" s="17">
        <f t="shared" si="7"/>
        <v>492</v>
      </c>
      <c r="J27" s="17">
        <f t="shared" si="9"/>
        <v>12263</v>
      </c>
      <c r="K27" s="17">
        <f t="shared" si="10"/>
        <v>12751</v>
      </c>
      <c r="L27" s="18">
        <f t="shared" si="8"/>
        <v>25014</v>
      </c>
    </row>
    <row r="28" spans="2:12" ht="23.25" customHeight="1" x14ac:dyDescent="0.15">
      <c r="B28" s="19" t="s">
        <v>11</v>
      </c>
      <c r="C28" s="11">
        <f>SUM(C22:C27)</f>
        <v>63269</v>
      </c>
      <c r="D28" s="11">
        <f>SUM(D22:D27)</f>
        <v>56199</v>
      </c>
      <c r="E28" s="11">
        <f t="shared" ref="E28:L28" si="11">SUM(E22:E27)</f>
        <v>58244</v>
      </c>
      <c r="F28" s="11">
        <f t="shared" si="11"/>
        <v>114443</v>
      </c>
      <c r="G28" s="11">
        <f t="shared" si="11"/>
        <v>1835</v>
      </c>
      <c r="H28" s="11">
        <f t="shared" si="11"/>
        <v>1659</v>
      </c>
      <c r="I28" s="11">
        <f t="shared" si="11"/>
        <v>3494</v>
      </c>
      <c r="J28" s="11">
        <f t="shared" si="11"/>
        <v>58034</v>
      </c>
      <c r="K28" s="11">
        <f>SUM(K22:K27)</f>
        <v>59903</v>
      </c>
      <c r="L28" s="20">
        <f t="shared" si="11"/>
        <v>117937</v>
      </c>
    </row>
    <row r="29" spans="2:12" ht="9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x14ac:dyDescent="0.15">
      <c r="L30" s="3"/>
    </row>
    <row r="31" spans="2:12" x14ac:dyDescent="0.15">
      <c r="L31" s="3"/>
    </row>
    <row r="32" spans="2:12" x14ac:dyDescent="0.15">
      <c r="K32" s="3"/>
      <c r="L32" s="3"/>
    </row>
    <row r="35" spans="12:12" x14ac:dyDescent="0.15">
      <c r="L35" s="3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2023-01-11T02:21:55Z</cp:lastPrinted>
  <dcterms:created xsi:type="dcterms:W3CDTF">2017-06-09T00:33:05Z</dcterms:created>
  <dcterms:modified xsi:type="dcterms:W3CDTF">2023-01-11T02:22:12Z</dcterms:modified>
</cp:coreProperties>
</file>