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9.1.26\共有課\管財統計課\樋口\202304\"/>
    </mc:Choice>
  </mc:AlternateContent>
  <bookViews>
    <workbookView xWindow="120" yWindow="15" windowWidth="9675" windowHeight="12090"/>
  </bookViews>
  <sheets>
    <sheet name="②年齢別人口(男女別)" sheetId="1" r:id="rId1"/>
  </sheets>
  <calcPr calcId="162913"/>
</workbook>
</file>

<file path=xl/calcChain.xml><?xml version="1.0" encoding="utf-8"?>
<calcChain xmlns="http://schemas.openxmlformats.org/spreadsheetml/2006/main">
  <c r="L46" i="1" l="1"/>
  <c r="K40" i="1"/>
  <c r="M10" i="1" l="1"/>
  <c r="L10" i="1"/>
  <c r="K10" i="1"/>
  <c r="I10" i="1"/>
  <c r="H10" i="1"/>
  <c r="G10" i="1"/>
  <c r="E10" i="1"/>
  <c r="D10" i="1"/>
  <c r="C10" i="1"/>
  <c r="M16" i="1"/>
  <c r="L16" i="1"/>
  <c r="K16" i="1"/>
  <c r="I16" i="1"/>
  <c r="H16" i="1"/>
  <c r="G16" i="1"/>
  <c r="E16" i="1"/>
  <c r="D16" i="1"/>
  <c r="C16" i="1"/>
  <c r="M22" i="1"/>
  <c r="L22" i="1"/>
  <c r="K22" i="1"/>
  <c r="I22" i="1"/>
  <c r="H22" i="1"/>
  <c r="G22" i="1"/>
  <c r="E22" i="1"/>
  <c r="D22" i="1"/>
  <c r="C22" i="1"/>
  <c r="M28" i="1"/>
  <c r="L28" i="1"/>
  <c r="K28" i="1"/>
  <c r="I28" i="1"/>
  <c r="H28" i="1"/>
  <c r="G28" i="1"/>
  <c r="E28" i="1"/>
  <c r="D28" i="1"/>
  <c r="C28" i="1"/>
  <c r="M34" i="1"/>
  <c r="L34" i="1"/>
  <c r="K34" i="1"/>
  <c r="I34" i="1"/>
  <c r="H34" i="1"/>
  <c r="G34" i="1"/>
  <c r="E34" i="1"/>
  <c r="D34" i="1"/>
  <c r="C34" i="1"/>
  <c r="M40" i="1"/>
  <c r="L40" i="1"/>
  <c r="I40" i="1"/>
  <c r="H40" i="1"/>
  <c r="G40" i="1"/>
  <c r="E40" i="1"/>
  <c r="D40" i="1"/>
  <c r="C40" i="1"/>
  <c r="M46" i="1"/>
  <c r="K46" i="1"/>
  <c r="I46" i="1"/>
  <c r="H46" i="1"/>
  <c r="G46" i="1"/>
  <c r="E46" i="1"/>
  <c r="D46" i="1"/>
  <c r="C46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<sst xmlns="http://schemas.openxmlformats.org/spreadsheetml/2006/main" count="40" uniqueCount="13">
  <si>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</si>
  <si>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</si>
  <si>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</si>
  <si>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</si>
  <si>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</si>
  <si>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</si>
  <si>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</si>
  <si>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</si>
  <si>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</si>
  <si>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</si>
  <si>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</si>
  <si>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令和５年４月１日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</si>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</sst>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0" borderId="1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7" fontId="4" fillId="2" borderId="3" xfId="1" applyNumberFormat="1" applyFont="1" applyFill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3" borderId="7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176" fontId="4" fillId="2" borderId="8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2" borderId="10" xfId="1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>
      <alignment horizontal="center" vertical="center"/>
    </xf>
    <xf numFmtId="176" fontId="4" fillId="4" borderId="8" xfId="1" applyNumberFormat="1" applyFont="1" applyFill="1" applyBorder="1" applyAlignment="1">
      <alignment vertical="center"/>
    </xf>
    <xf numFmtId="176" fontId="4" fillId="4" borderId="7" xfId="1" applyNumberFormat="1" applyFont="1" applyFill="1" applyBorder="1" applyAlignment="1">
      <alignment horizontal="center" vertical="center"/>
    </xf>
    <xf numFmtId="176" fontId="4" fillId="4" borderId="9" xfId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8" fontId="5" fillId="0" borderId="0" xfId="2" applyNumberFormat="1" applyFont="1" applyBorder="1" applyAlignment="1">
      <alignment vertical="center"/>
    </xf>
    <xf numFmtId="178" fontId="5" fillId="0" borderId="0" xfId="2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S53"/>
  <sheetViews>
    <sheetView tabSelected="1" zoomScaleNormal="100" zoomScaleSheetLayoutView="100" workbookViewId="0"/>
  </sheetViews>
  <sheetFormatPr defaultRowHeight="16.5" customHeight="1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1" spans="2:19" ht="12" x14ac:dyDescent="0.15"/>
    <row r="2" spans="2:19" ht="17.25" x14ac:dyDescent="0.15">
      <c r="B2" s="23" t="s">
        <v>12</v>
      </c>
      <c r="C2" s="23"/>
      <c r="D2" s="23"/>
      <c r="E2" s="24" t="s">
        <v>0</v>
      </c>
      <c r="F2" s="24"/>
      <c r="G2" s="24"/>
      <c r="H2" s="24"/>
      <c r="I2" s="24"/>
      <c r="K2" s="25"/>
      <c r="L2" s="25"/>
      <c r="M2" s="26" t="s">
        <v>11</v>
      </c>
    </row>
    <row r="3" spans="2:19" ht="9" customHeight="1" thickBot="1" x14ac:dyDescent="0.2">
      <c r="B3" s="12"/>
      <c r="C3" s="12"/>
      <c r="D3" s="12"/>
      <c r="E3" s="13"/>
      <c r="F3" s="13"/>
      <c r="G3" s="13"/>
      <c r="H3" s="13"/>
      <c r="I3" s="13"/>
      <c r="J3" s="14"/>
      <c r="K3" s="14"/>
      <c r="L3" s="14"/>
      <c r="M3" s="14"/>
    </row>
    <row r="4" spans="2:19" ht="16.5" customHeight="1" thickBot="1" x14ac:dyDescent="0.2">
      <c r="B4" s="17" t="s">
        <v>1</v>
      </c>
      <c r="C4" s="18" t="s">
        <v>2</v>
      </c>
      <c r="D4" s="18" t="s">
        <v>3</v>
      </c>
      <c r="E4" s="19" t="s">
        <v>4</v>
      </c>
      <c r="F4" s="17" t="s">
        <v>5</v>
      </c>
      <c r="G4" s="18" t="s">
        <v>6</v>
      </c>
      <c r="H4" s="18" t="s">
        <v>7</v>
      </c>
      <c r="I4" s="19" t="s">
        <v>8</v>
      </c>
      <c r="J4" s="17" t="s">
        <v>5</v>
      </c>
      <c r="K4" s="18" t="s">
        <v>6</v>
      </c>
      <c r="L4" s="18" t="s">
        <v>7</v>
      </c>
      <c r="M4" s="19" t="s">
        <v>8</v>
      </c>
    </row>
    <row r="5" spans="2:19" ht="16.5" customHeight="1" x14ac:dyDescent="0.15">
      <c r="B5" s="2">
        <v>0</v>
      </c>
      <c r="C5" s="3">
        <v>308</v>
      </c>
      <c r="D5" s="3">
        <v>276</v>
      </c>
      <c r="E5" s="4">
        <v>584</v>
      </c>
      <c r="F5" s="2">
        <v>40</v>
      </c>
      <c r="G5" s="3">
        <v>620</v>
      </c>
      <c r="H5" s="3">
        <v>573</v>
      </c>
      <c r="I5" s="4">
        <v>1193</v>
      </c>
      <c r="J5" s="2">
        <v>80</v>
      </c>
      <c r="K5" s="3">
        <v>629</v>
      </c>
      <c r="L5" s="3">
        <v>936</v>
      </c>
      <c r="M5" s="4">
        <v>1565</v>
      </c>
    </row>
    <row r="6" spans="2:19" ht="16.5" customHeight="1" x14ac:dyDescent="0.15">
      <c r="B6" s="2">
        <v>1</v>
      </c>
      <c r="C6" s="3">
        <v>356</v>
      </c>
      <c r="D6" s="3">
        <v>341</v>
      </c>
      <c r="E6" s="4">
        <v>697</v>
      </c>
      <c r="F6" s="2">
        <v>41</v>
      </c>
      <c r="G6" s="3">
        <v>618</v>
      </c>
      <c r="H6" s="3">
        <v>580</v>
      </c>
      <c r="I6" s="4">
        <v>1198</v>
      </c>
      <c r="J6" s="2">
        <v>81</v>
      </c>
      <c r="K6" s="3">
        <v>676</v>
      </c>
      <c r="L6" s="3">
        <v>1004</v>
      </c>
      <c r="M6" s="4">
        <v>1680</v>
      </c>
    </row>
    <row r="7" spans="2:19" ht="16.5" customHeight="1" x14ac:dyDescent="0.15">
      <c r="B7" s="2">
        <v>2</v>
      </c>
      <c r="C7" s="3">
        <v>341</v>
      </c>
      <c r="D7" s="3">
        <v>303</v>
      </c>
      <c r="E7" s="4">
        <v>644</v>
      </c>
      <c r="F7" s="2">
        <v>42</v>
      </c>
      <c r="G7" s="3">
        <v>645</v>
      </c>
      <c r="H7" s="3">
        <v>570</v>
      </c>
      <c r="I7" s="4">
        <v>1215</v>
      </c>
      <c r="J7" s="2">
        <v>82</v>
      </c>
      <c r="K7" s="3">
        <v>603</v>
      </c>
      <c r="L7" s="3">
        <v>917</v>
      </c>
      <c r="M7" s="4">
        <v>1520</v>
      </c>
    </row>
    <row r="8" spans="2:19" ht="16.5" customHeight="1" x14ac:dyDescent="0.15">
      <c r="B8" s="2">
        <v>3</v>
      </c>
      <c r="C8" s="3">
        <v>331</v>
      </c>
      <c r="D8" s="3">
        <v>317</v>
      </c>
      <c r="E8" s="4">
        <v>648</v>
      </c>
      <c r="F8" s="2">
        <v>43</v>
      </c>
      <c r="G8" s="3">
        <v>658</v>
      </c>
      <c r="H8" s="3">
        <v>610</v>
      </c>
      <c r="I8" s="4">
        <v>1268</v>
      </c>
      <c r="J8" s="2">
        <v>83</v>
      </c>
      <c r="K8" s="3">
        <v>442</v>
      </c>
      <c r="L8" s="3">
        <v>738</v>
      </c>
      <c r="M8" s="4">
        <v>1180</v>
      </c>
    </row>
    <row r="9" spans="2:19" ht="16.5" customHeight="1" x14ac:dyDescent="0.15">
      <c r="B9" s="5">
        <v>4</v>
      </c>
      <c r="C9" s="6">
        <v>311</v>
      </c>
      <c r="D9" s="6">
        <v>350</v>
      </c>
      <c r="E9" s="7">
        <v>661</v>
      </c>
      <c r="F9" s="5">
        <v>44</v>
      </c>
      <c r="G9" s="6">
        <v>732</v>
      </c>
      <c r="H9" s="6">
        <v>672</v>
      </c>
      <c r="I9" s="7">
        <v>1404</v>
      </c>
      <c r="J9" s="5">
        <v>84</v>
      </c>
      <c r="K9" s="6">
        <v>392</v>
      </c>
      <c r="L9" s="6">
        <v>586</v>
      </c>
      <c r="M9" s="7">
        <v>978</v>
      </c>
    </row>
    <row r="10" spans="2:19" ht="16.5" customHeight="1" thickBot="1" x14ac:dyDescent="0.2">
      <c r="B10" s="8" t="s">
        <v>9</v>
      </c>
      <c r="C10" s="9">
        <f>SUM(C5:C9)</f>
        <v>1647</v>
      </c>
      <c r="D10" s="20">
        <f t="shared" ref="D10:E10" si="0">SUM(D5:D9)</f>
        <v>1587</v>
      </c>
      <c r="E10" s="22">
        <f t="shared" si="0"/>
        <v>3234</v>
      </c>
      <c r="F10" s="21" t="s">
        <v>9</v>
      </c>
      <c r="G10" s="20">
        <f t="shared" ref="G10:I10" si="1">SUM(G5:G9)</f>
        <v>3273</v>
      </c>
      <c r="H10" s="20">
        <f t="shared" si="1"/>
        <v>3005</v>
      </c>
      <c r="I10" s="22">
        <f t="shared" si="1"/>
        <v>6278</v>
      </c>
      <c r="J10" s="21" t="s">
        <v>9</v>
      </c>
      <c r="K10" s="20">
        <f>SUM(K5:K9)</f>
        <v>2742</v>
      </c>
      <c r="L10" s="20">
        <f>SUM(L5:L9)</f>
        <v>4181</v>
      </c>
      <c r="M10" s="22">
        <f>SUM(M5:M9)</f>
        <v>6923</v>
      </c>
    </row>
    <row r="11" spans="2:19" ht="16.5" customHeight="1" x14ac:dyDescent="0.15">
      <c r="B11" s="2">
        <v>5</v>
      </c>
      <c r="C11" s="3">
        <v>321</v>
      </c>
      <c r="D11" s="3">
        <v>295</v>
      </c>
      <c r="E11" s="4">
        <v>616</v>
      </c>
      <c r="F11" s="2">
        <v>45</v>
      </c>
      <c r="G11" s="3">
        <v>810</v>
      </c>
      <c r="H11" s="3">
        <v>745</v>
      </c>
      <c r="I11" s="4">
        <v>1555</v>
      </c>
      <c r="J11" s="2">
        <v>85</v>
      </c>
      <c r="K11" s="3">
        <v>363</v>
      </c>
      <c r="L11" s="3">
        <v>655</v>
      </c>
      <c r="M11" s="4">
        <v>1018</v>
      </c>
      <c r="S11" s="15"/>
    </row>
    <row r="12" spans="2:19" ht="16.5" customHeight="1" x14ac:dyDescent="0.15">
      <c r="B12" s="2">
        <v>6</v>
      </c>
      <c r="C12" s="3">
        <v>371</v>
      </c>
      <c r="D12" s="3">
        <v>341</v>
      </c>
      <c r="E12" s="4">
        <v>712</v>
      </c>
      <c r="F12" s="2">
        <v>46</v>
      </c>
      <c r="G12" s="3">
        <v>800</v>
      </c>
      <c r="H12" s="3">
        <v>759</v>
      </c>
      <c r="I12" s="4">
        <v>1559</v>
      </c>
      <c r="J12" s="2">
        <v>86</v>
      </c>
      <c r="K12" s="3">
        <v>355</v>
      </c>
      <c r="L12" s="3">
        <v>547</v>
      </c>
      <c r="M12" s="4">
        <v>902</v>
      </c>
    </row>
    <row r="13" spans="2:19" ht="16.5" customHeight="1" x14ac:dyDescent="0.15">
      <c r="B13" s="2">
        <v>7</v>
      </c>
      <c r="C13" s="3">
        <v>370</v>
      </c>
      <c r="D13" s="3">
        <v>356</v>
      </c>
      <c r="E13" s="4">
        <v>726</v>
      </c>
      <c r="F13" s="2">
        <v>47</v>
      </c>
      <c r="G13" s="3">
        <v>949</v>
      </c>
      <c r="H13" s="3">
        <v>904</v>
      </c>
      <c r="I13" s="4">
        <v>1853</v>
      </c>
      <c r="J13" s="2">
        <v>87</v>
      </c>
      <c r="K13" s="3">
        <v>331</v>
      </c>
      <c r="L13" s="3">
        <v>512</v>
      </c>
      <c r="M13" s="4">
        <v>843</v>
      </c>
    </row>
    <row r="14" spans="2:19" ht="16.5" customHeight="1" x14ac:dyDescent="0.15">
      <c r="B14" s="2">
        <v>8</v>
      </c>
      <c r="C14" s="3">
        <v>383</v>
      </c>
      <c r="D14" s="3">
        <v>327</v>
      </c>
      <c r="E14" s="4">
        <v>710</v>
      </c>
      <c r="F14" s="2">
        <v>48</v>
      </c>
      <c r="G14" s="3">
        <v>1041</v>
      </c>
      <c r="H14" s="3">
        <v>980</v>
      </c>
      <c r="I14" s="4">
        <v>2021</v>
      </c>
      <c r="J14" s="2">
        <v>88</v>
      </c>
      <c r="K14" s="3">
        <v>224</v>
      </c>
      <c r="L14" s="3">
        <v>404</v>
      </c>
      <c r="M14" s="4">
        <v>628</v>
      </c>
    </row>
    <row r="15" spans="2:19" ht="16.5" customHeight="1" x14ac:dyDescent="0.15">
      <c r="B15" s="5">
        <v>9</v>
      </c>
      <c r="C15" s="6">
        <v>401</v>
      </c>
      <c r="D15" s="6">
        <v>352</v>
      </c>
      <c r="E15" s="7">
        <v>753</v>
      </c>
      <c r="F15" s="5">
        <v>49</v>
      </c>
      <c r="G15" s="6">
        <v>1073</v>
      </c>
      <c r="H15" s="6">
        <v>1071</v>
      </c>
      <c r="I15" s="7">
        <v>2144</v>
      </c>
      <c r="J15" s="5">
        <v>89</v>
      </c>
      <c r="K15" s="6">
        <v>186</v>
      </c>
      <c r="L15" s="6">
        <v>341</v>
      </c>
      <c r="M15" s="7">
        <v>527</v>
      </c>
    </row>
    <row r="16" spans="2:19" ht="16.5" customHeight="1" thickBot="1" x14ac:dyDescent="0.2">
      <c r="B16" s="8" t="s">
        <v>9</v>
      </c>
      <c r="C16" s="9">
        <f>SUM(C11:C15)</f>
        <v>1846</v>
      </c>
      <c r="D16" s="20">
        <f t="shared" ref="D16:E16" si="2">SUM(D11:D15)</f>
        <v>1671</v>
      </c>
      <c r="E16" s="22">
        <f t="shared" si="2"/>
        <v>3517</v>
      </c>
      <c r="F16" s="21" t="s">
        <v>9</v>
      </c>
      <c r="G16" s="20">
        <f t="shared" ref="G16:I16" si="3">SUM(G11:G15)</f>
        <v>4673</v>
      </c>
      <c r="H16" s="20">
        <f t="shared" si="3"/>
        <v>4459</v>
      </c>
      <c r="I16" s="22">
        <f t="shared" si="3"/>
        <v>9132</v>
      </c>
      <c r="J16" s="21" t="s">
        <v>9</v>
      </c>
      <c r="K16" s="20">
        <f>SUM(K11:K15)</f>
        <v>1459</v>
      </c>
      <c r="L16" s="20">
        <f>SUM(L11:L15)</f>
        <v>2459</v>
      </c>
      <c r="M16" s="22">
        <f>SUM(M11:M15)</f>
        <v>3918</v>
      </c>
    </row>
    <row r="17" spans="2:13" ht="16.5" customHeight="1" x14ac:dyDescent="0.15">
      <c r="B17" s="2">
        <v>10</v>
      </c>
      <c r="C17" s="3">
        <v>423</v>
      </c>
      <c r="D17" s="3">
        <v>409</v>
      </c>
      <c r="E17" s="4">
        <v>832</v>
      </c>
      <c r="F17" s="2">
        <v>50</v>
      </c>
      <c r="G17" s="3">
        <v>1159</v>
      </c>
      <c r="H17" s="3">
        <v>1110</v>
      </c>
      <c r="I17" s="4">
        <v>2269</v>
      </c>
      <c r="J17" s="2">
        <v>90</v>
      </c>
      <c r="K17" s="3">
        <v>139</v>
      </c>
      <c r="L17" s="3">
        <v>278</v>
      </c>
      <c r="M17" s="4">
        <v>417</v>
      </c>
    </row>
    <row r="18" spans="2:13" ht="16.5" customHeight="1" x14ac:dyDescent="0.15">
      <c r="B18" s="2">
        <v>11</v>
      </c>
      <c r="C18" s="3">
        <v>393</v>
      </c>
      <c r="D18" s="3">
        <v>384</v>
      </c>
      <c r="E18" s="4">
        <v>777</v>
      </c>
      <c r="F18" s="2">
        <v>51</v>
      </c>
      <c r="G18" s="3">
        <v>1183</v>
      </c>
      <c r="H18" s="3">
        <v>1116</v>
      </c>
      <c r="I18" s="4">
        <v>2299</v>
      </c>
      <c r="J18" s="2">
        <v>91</v>
      </c>
      <c r="K18" s="3">
        <v>102</v>
      </c>
      <c r="L18" s="3">
        <v>246</v>
      </c>
      <c r="M18" s="4">
        <v>348</v>
      </c>
    </row>
    <row r="19" spans="2:13" ht="16.5" customHeight="1" x14ac:dyDescent="0.15">
      <c r="B19" s="2">
        <v>12</v>
      </c>
      <c r="C19" s="3">
        <v>429</v>
      </c>
      <c r="D19" s="3">
        <v>431</v>
      </c>
      <c r="E19" s="4">
        <v>860</v>
      </c>
      <c r="F19" s="2">
        <v>52</v>
      </c>
      <c r="G19" s="3">
        <v>1150</v>
      </c>
      <c r="H19" s="3">
        <v>1066</v>
      </c>
      <c r="I19" s="4">
        <v>2216</v>
      </c>
      <c r="J19" s="2">
        <v>92</v>
      </c>
      <c r="K19" s="3">
        <v>68</v>
      </c>
      <c r="L19" s="3">
        <v>195</v>
      </c>
      <c r="M19" s="4">
        <v>263</v>
      </c>
    </row>
    <row r="20" spans="2:13" ht="16.5" customHeight="1" x14ac:dyDescent="0.15">
      <c r="B20" s="2">
        <v>13</v>
      </c>
      <c r="C20" s="3">
        <v>439</v>
      </c>
      <c r="D20" s="3">
        <v>401</v>
      </c>
      <c r="E20" s="4">
        <v>840</v>
      </c>
      <c r="F20" s="2">
        <v>53</v>
      </c>
      <c r="G20" s="3">
        <v>1096</v>
      </c>
      <c r="H20" s="3">
        <v>1024</v>
      </c>
      <c r="I20" s="4">
        <v>2120</v>
      </c>
      <c r="J20" s="2">
        <v>93</v>
      </c>
      <c r="K20" s="3">
        <v>51</v>
      </c>
      <c r="L20" s="3">
        <v>145</v>
      </c>
      <c r="M20" s="4">
        <v>196</v>
      </c>
    </row>
    <row r="21" spans="2:13" ht="16.5" customHeight="1" x14ac:dyDescent="0.15">
      <c r="B21" s="5">
        <v>14</v>
      </c>
      <c r="C21" s="6">
        <v>454</v>
      </c>
      <c r="D21" s="6">
        <v>421</v>
      </c>
      <c r="E21" s="7">
        <v>875</v>
      </c>
      <c r="F21" s="5">
        <v>54</v>
      </c>
      <c r="G21" s="6">
        <v>1073</v>
      </c>
      <c r="H21" s="6">
        <v>1042</v>
      </c>
      <c r="I21" s="7">
        <v>2115</v>
      </c>
      <c r="J21" s="5">
        <v>94</v>
      </c>
      <c r="K21" s="6">
        <v>34</v>
      </c>
      <c r="L21" s="6">
        <v>99</v>
      </c>
      <c r="M21" s="7">
        <v>133</v>
      </c>
    </row>
    <row r="22" spans="2:13" ht="16.5" customHeight="1" thickBot="1" x14ac:dyDescent="0.2">
      <c r="B22" s="8" t="s">
        <v>9</v>
      </c>
      <c r="C22" s="9">
        <f>SUM(C17:C21)</f>
        <v>2138</v>
      </c>
      <c r="D22" s="20">
        <f t="shared" ref="D22:E22" si="4">SUM(D17:D21)</f>
        <v>2046</v>
      </c>
      <c r="E22" s="22">
        <f t="shared" si="4"/>
        <v>4184</v>
      </c>
      <c r="F22" s="21" t="s">
        <v>9</v>
      </c>
      <c r="G22" s="20">
        <f t="shared" ref="G22:I22" si="5">SUM(G17:G21)</f>
        <v>5661</v>
      </c>
      <c r="H22" s="20">
        <f t="shared" si="5"/>
        <v>5358</v>
      </c>
      <c r="I22" s="22">
        <f t="shared" si="5"/>
        <v>11019</v>
      </c>
      <c r="J22" s="21" t="s">
        <v>9</v>
      </c>
      <c r="K22" s="20">
        <f>SUM(K17:K21)</f>
        <v>394</v>
      </c>
      <c r="L22" s="20">
        <f>SUM(L17:L21)</f>
        <v>963</v>
      </c>
      <c r="M22" s="22">
        <f>SUM(M17:M21)</f>
        <v>1357</v>
      </c>
    </row>
    <row r="23" spans="2:13" ht="16.5" customHeight="1" x14ac:dyDescent="0.15">
      <c r="B23" s="2">
        <v>15</v>
      </c>
      <c r="C23" s="3">
        <v>483</v>
      </c>
      <c r="D23" s="3">
        <v>460</v>
      </c>
      <c r="E23" s="4">
        <v>943</v>
      </c>
      <c r="F23" s="2">
        <v>55</v>
      </c>
      <c r="G23" s="3">
        <v>1081</v>
      </c>
      <c r="H23" s="3">
        <v>937</v>
      </c>
      <c r="I23" s="4">
        <v>2018</v>
      </c>
      <c r="J23" s="2">
        <v>95</v>
      </c>
      <c r="K23" s="3">
        <v>25</v>
      </c>
      <c r="L23" s="3">
        <v>71</v>
      </c>
      <c r="M23" s="4">
        <v>96</v>
      </c>
    </row>
    <row r="24" spans="2:13" ht="16.5" customHeight="1" x14ac:dyDescent="0.15">
      <c r="B24" s="2">
        <v>16</v>
      </c>
      <c r="C24" s="3">
        <v>490</v>
      </c>
      <c r="D24" s="3">
        <v>508</v>
      </c>
      <c r="E24" s="4">
        <v>998</v>
      </c>
      <c r="F24" s="2">
        <v>56</v>
      </c>
      <c r="G24" s="3">
        <v>852</v>
      </c>
      <c r="H24" s="3">
        <v>823</v>
      </c>
      <c r="I24" s="4">
        <v>1675</v>
      </c>
      <c r="J24" s="2">
        <v>96</v>
      </c>
      <c r="K24" s="3">
        <v>16</v>
      </c>
      <c r="L24" s="3">
        <v>60</v>
      </c>
      <c r="M24" s="4">
        <v>76</v>
      </c>
    </row>
    <row r="25" spans="2:13" ht="16.5" customHeight="1" x14ac:dyDescent="0.15">
      <c r="B25" s="2">
        <v>17</v>
      </c>
      <c r="C25" s="3">
        <v>504</v>
      </c>
      <c r="D25" s="3">
        <v>495</v>
      </c>
      <c r="E25" s="4">
        <v>999</v>
      </c>
      <c r="F25" s="2">
        <v>57</v>
      </c>
      <c r="G25" s="3">
        <v>925</v>
      </c>
      <c r="H25" s="3">
        <v>866</v>
      </c>
      <c r="I25" s="4">
        <v>1791</v>
      </c>
      <c r="J25" s="2">
        <v>97</v>
      </c>
      <c r="K25" s="3">
        <v>9</v>
      </c>
      <c r="L25" s="3">
        <v>41</v>
      </c>
      <c r="M25" s="4">
        <v>50</v>
      </c>
    </row>
    <row r="26" spans="2:13" ht="16.5" customHeight="1" x14ac:dyDescent="0.15">
      <c r="B26" s="2">
        <v>18</v>
      </c>
      <c r="C26" s="3">
        <v>529</v>
      </c>
      <c r="D26" s="3">
        <v>509</v>
      </c>
      <c r="E26" s="4">
        <v>1038</v>
      </c>
      <c r="F26" s="2">
        <v>58</v>
      </c>
      <c r="G26" s="3">
        <v>925</v>
      </c>
      <c r="H26" s="3">
        <v>926</v>
      </c>
      <c r="I26" s="4">
        <v>1851</v>
      </c>
      <c r="J26" s="2">
        <v>98</v>
      </c>
      <c r="K26" s="3">
        <v>5</v>
      </c>
      <c r="L26" s="3">
        <v>25</v>
      </c>
      <c r="M26" s="4">
        <v>30</v>
      </c>
    </row>
    <row r="27" spans="2:13" ht="16.5" customHeight="1" x14ac:dyDescent="0.15">
      <c r="B27" s="5">
        <v>19</v>
      </c>
      <c r="C27" s="6">
        <v>597</v>
      </c>
      <c r="D27" s="6">
        <v>540</v>
      </c>
      <c r="E27" s="7">
        <v>1137</v>
      </c>
      <c r="F27" s="5">
        <v>59</v>
      </c>
      <c r="G27" s="6">
        <v>807</v>
      </c>
      <c r="H27" s="6">
        <v>780</v>
      </c>
      <c r="I27" s="7">
        <v>1587</v>
      </c>
      <c r="J27" s="5">
        <v>99</v>
      </c>
      <c r="K27" s="6">
        <v>3</v>
      </c>
      <c r="L27" s="6">
        <v>22</v>
      </c>
      <c r="M27" s="7">
        <v>25</v>
      </c>
    </row>
    <row r="28" spans="2:13" ht="16.5" customHeight="1" thickBot="1" x14ac:dyDescent="0.2">
      <c r="B28" s="8" t="s">
        <v>9</v>
      </c>
      <c r="C28" s="9">
        <f>SUM(C23:C27)</f>
        <v>2603</v>
      </c>
      <c r="D28" s="20">
        <f t="shared" ref="D28:E28" si="6">SUM(D23:D27)</f>
        <v>2512</v>
      </c>
      <c r="E28" s="22">
        <f t="shared" si="6"/>
        <v>5115</v>
      </c>
      <c r="F28" s="21" t="s">
        <v>9</v>
      </c>
      <c r="G28" s="20">
        <f t="shared" ref="G28:I28" si="7">SUM(G23:G27)</f>
        <v>4590</v>
      </c>
      <c r="H28" s="20">
        <f t="shared" si="7"/>
        <v>4332</v>
      </c>
      <c r="I28" s="22">
        <f t="shared" si="7"/>
        <v>8922</v>
      </c>
      <c r="J28" s="21" t="s">
        <v>9</v>
      </c>
      <c r="K28" s="20">
        <f>SUM(K23:K27)</f>
        <v>58</v>
      </c>
      <c r="L28" s="20">
        <f>SUM(L23:L27)</f>
        <v>219</v>
      </c>
      <c r="M28" s="22">
        <f>SUM(M23:M27)</f>
        <v>277</v>
      </c>
    </row>
    <row r="29" spans="2:13" ht="16.5" customHeight="1" x14ac:dyDescent="0.15">
      <c r="B29" s="2">
        <v>20</v>
      </c>
      <c r="C29" s="3">
        <v>628</v>
      </c>
      <c r="D29" s="3">
        <v>556</v>
      </c>
      <c r="E29" s="4">
        <v>1184</v>
      </c>
      <c r="F29" s="2">
        <v>60</v>
      </c>
      <c r="G29" s="3">
        <v>756</v>
      </c>
      <c r="H29" s="3">
        <v>645</v>
      </c>
      <c r="I29" s="4">
        <v>1401</v>
      </c>
      <c r="J29" s="2">
        <v>100</v>
      </c>
      <c r="K29" s="3">
        <v>3</v>
      </c>
      <c r="L29" s="3">
        <v>12</v>
      </c>
      <c r="M29" s="4">
        <v>15</v>
      </c>
    </row>
    <row r="30" spans="2:13" ht="16.5" customHeight="1" x14ac:dyDescent="0.15">
      <c r="B30" s="2">
        <v>21</v>
      </c>
      <c r="C30" s="3">
        <v>631</v>
      </c>
      <c r="D30" s="3">
        <v>592</v>
      </c>
      <c r="E30" s="4">
        <v>1223</v>
      </c>
      <c r="F30" s="2">
        <v>61</v>
      </c>
      <c r="G30" s="3">
        <v>672</v>
      </c>
      <c r="H30" s="3">
        <v>652</v>
      </c>
      <c r="I30" s="4">
        <v>1324</v>
      </c>
      <c r="J30" s="2">
        <v>101</v>
      </c>
      <c r="K30" s="3">
        <v>0</v>
      </c>
      <c r="L30" s="3">
        <v>9</v>
      </c>
      <c r="M30" s="4">
        <v>9</v>
      </c>
    </row>
    <row r="31" spans="2:13" ht="16.5" customHeight="1" x14ac:dyDescent="0.15">
      <c r="B31" s="2">
        <v>22</v>
      </c>
      <c r="C31" s="3">
        <v>637</v>
      </c>
      <c r="D31" s="3">
        <v>603</v>
      </c>
      <c r="E31" s="4">
        <v>1240</v>
      </c>
      <c r="F31" s="2">
        <v>62</v>
      </c>
      <c r="G31" s="3">
        <v>619</v>
      </c>
      <c r="H31" s="3">
        <v>610</v>
      </c>
      <c r="I31" s="4">
        <v>1229</v>
      </c>
      <c r="J31" s="2">
        <v>102</v>
      </c>
      <c r="K31" s="3">
        <v>0</v>
      </c>
      <c r="L31" s="3">
        <v>9</v>
      </c>
      <c r="M31" s="4">
        <v>9</v>
      </c>
    </row>
    <row r="32" spans="2:13" ht="16.5" customHeight="1" x14ac:dyDescent="0.15">
      <c r="B32" s="2">
        <v>23</v>
      </c>
      <c r="C32" s="3">
        <v>738</v>
      </c>
      <c r="D32" s="3">
        <v>700</v>
      </c>
      <c r="E32" s="4">
        <v>1438</v>
      </c>
      <c r="F32" s="2">
        <v>63</v>
      </c>
      <c r="G32" s="3">
        <v>590</v>
      </c>
      <c r="H32" s="3">
        <v>593</v>
      </c>
      <c r="I32" s="4">
        <v>1183</v>
      </c>
      <c r="J32" s="2">
        <v>103</v>
      </c>
      <c r="K32" s="3">
        <v>1</v>
      </c>
      <c r="L32" s="3">
        <v>6</v>
      </c>
      <c r="M32" s="4">
        <v>7</v>
      </c>
    </row>
    <row r="33" spans="2:13" ht="16.5" customHeight="1" x14ac:dyDescent="0.15">
      <c r="B33" s="5">
        <v>24</v>
      </c>
      <c r="C33" s="6">
        <v>745</v>
      </c>
      <c r="D33" s="6">
        <v>663</v>
      </c>
      <c r="E33" s="7">
        <v>1408</v>
      </c>
      <c r="F33" s="5">
        <v>64</v>
      </c>
      <c r="G33" s="6">
        <v>603</v>
      </c>
      <c r="H33" s="6">
        <v>592</v>
      </c>
      <c r="I33" s="7">
        <v>1195</v>
      </c>
      <c r="J33" s="5">
        <v>104</v>
      </c>
      <c r="K33" s="6">
        <v>0</v>
      </c>
      <c r="L33" s="6">
        <v>0</v>
      </c>
      <c r="M33" s="7">
        <v>0</v>
      </c>
    </row>
    <row r="34" spans="2:13" ht="16.5" customHeight="1" thickBot="1" x14ac:dyDescent="0.2">
      <c r="B34" s="8" t="s">
        <v>9</v>
      </c>
      <c r="C34" s="9">
        <f>SUM(C29:C33)</f>
        <v>3379</v>
      </c>
      <c r="D34" s="20">
        <f t="shared" ref="D34:E34" si="8">SUM(D29:D33)</f>
        <v>3114</v>
      </c>
      <c r="E34" s="22">
        <f t="shared" si="8"/>
        <v>6493</v>
      </c>
      <c r="F34" s="21" t="s">
        <v>9</v>
      </c>
      <c r="G34" s="20">
        <f t="shared" ref="G34:I34" si="9">SUM(G29:G33)</f>
        <v>3240</v>
      </c>
      <c r="H34" s="20">
        <f t="shared" si="9"/>
        <v>3092</v>
      </c>
      <c r="I34" s="22">
        <f t="shared" si="9"/>
        <v>6332</v>
      </c>
      <c r="J34" s="21" t="s">
        <v>9</v>
      </c>
      <c r="K34" s="20">
        <f>SUM(K29:K33)</f>
        <v>4</v>
      </c>
      <c r="L34" s="20">
        <f>SUM(L29:L33)</f>
        <v>36</v>
      </c>
      <c r="M34" s="22">
        <f>SUM(M29:M33)</f>
        <v>40</v>
      </c>
    </row>
    <row r="35" spans="2:13" ht="16.5" customHeight="1" x14ac:dyDescent="0.15">
      <c r="B35" s="2">
        <v>25</v>
      </c>
      <c r="C35" s="3">
        <v>733</v>
      </c>
      <c r="D35" s="3">
        <v>657</v>
      </c>
      <c r="E35" s="4">
        <v>1390</v>
      </c>
      <c r="F35" s="2">
        <v>65</v>
      </c>
      <c r="G35" s="3">
        <v>579</v>
      </c>
      <c r="H35" s="3">
        <v>535</v>
      </c>
      <c r="I35" s="4">
        <v>1114</v>
      </c>
      <c r="J35" s="2">
        <v>105</v>
      </c>
      <c r="K35" s="3">
        <v>0</v>
      </c>
      <c r="L35" s="3">
        <v>0</v>
      </c>
      <c r="M35" s="4">
        <v>0</v>
      </c>
    </row>
    <row r="36" spans="2:13" ht="16.5" customHeight="1" x14ac:dyDescent="0.15">
      <c r="B36" s="2">
        <v>26</v>
      </c>
      <c r="C36" s="3">
        <v>763</v>
      </c>
      <c r="D36" s="3">
        <v>685</v>
      </c>
      <c r="E36" s="4">
        <v>1448</v>
      </c>
      <c r="F36" s="2">
        <v>66</v>
      </c>
      <c r="G36" s="3">
        <v>580</v>
      </c>
      <c r="H36" s="3">
        <v>563</v>
      </c>
      <c r="I36" s="4">
        <v>1143</v>
      </c>
      <c r="J36" s="2">
        <v>106</v>
      </c>
      <c r="K36" s="3">
        <v>0</v>
      </c>
      <c r="L36" s="3">
        <v>0</v>
      </c>
      <c r="M36" s="4">
        <v>0</v>
      </c>
    </row>
    <row r="37" spans="2:13" ht="16.5" customHeight="1" x14ac:dyDescent="0.15">
      <c r="B37" s="2">
        <v>27</v>
      </c>
      <c r="C37" s="3">
        <v>742</v>
      </c>
      <c r="D37" s="3">
        <v>662</v>
      </c>
      <c r="E37" s="4">
        <v>1404</v>
      </c>
      <c r="F37" s="2">
        <v>67</v>
      </c>
      <c r="G37" s="3">
        <v>582</v>
      </c>
      <c r="H37" s="3">
        <v>546</v>
      </c>
      <c r="I37" s="4">
        <v>1128</v>
      </c>
      <c r="J37" s="2">
        <v>107</v>
      </c>
      <c r="K37" s="3">
        <v>0</v>
      </c>
      <c r="L37" s="3">
        <v>0</v>
      </c>
      <c r="M37" s="4">
        <v>0</v>
      </c>
    </row>
    <row r="38" spans="2:13" ht="16.5" customHeight="1" x14ac:dyDescent="0.15">
      <c r="B38" s="2">
        <v>28</v>
      </c>
      <c r="C38" s="3">
        <v>727</v>
      </c>
      <c r="D38" s="3">
        <v>691</v>
      </c>
      <c r="E38" s="4">
        <v>1418</v>
      </c>
      <c r="F38" s="2">
        <v>68</v>
      </c>
      <c r="G38" s="3">
        <v>629</v>
      </c>
      <c r="H38" s="3">
        <v>591</v>
      </c>
      <c r="I38" s="4">
        <v>1220</v>
      </c>
      <c r="J38" s="2">
        <v>108</v>
      </c>
      <c r="K38" s="3">
        <v>0</v>
      </c>
      <c r="L38" s="3">
        <v>1</v>
      </c>
      <c r="M38" s="4">
        <v>1</v>
      </c>
    </row>
    <row r="39" spans="2:13" ht="16.5" customHeight="1" x14ac:dyDescent="0.15">
      <c r="B39" s="5">
        <v>29</v>
      </c>
      <c r="C39" s="6">
        <v>689</v>
      </c>
      <c r="D39" s="6">
        <v>567</v>
      </c>
      <c r="E39" s="7">
        <v>1256</v>
      </c>
      <c r="F39" s="5">
        <v>69</v>
      </c>
      <c r="G39" s="6">
        <v>624</v>
      </c>
      <c r="H39" s="6">
        <v>663</v>
      </c>
      <c r="I39" s="7">
        <v>1287</v>
      </c>
      <c r="J39" s="5">
        <v>109</v>
      </c>
      <c r="K39" s="6">
        <v>0</v>
      </c>
      <c r="L39" s="6">
        <v>0</v>
      </c>
      <c r="M39" s="7">
        <v>0</v>
      </c>
    </row>
    <row r="40" spans="2:13" ht="16.5" customHeight="1" thickBot="1" x14ac:dyDescent="0.2">
      <c r="B40" s="8" t="s">
        <v>9</v>
      </c>
      <c r="C40" s="9">
        <f>SUM(C35:C39)</f>
        <v>3654</v>
      </c>
      <c r="D40" s="20">
        <f t="shared" ref="D40:E40" si="10">SUM(D35:D39)</f>
        <v>3262</v>
      </c>
      <c r="E40" s="22">
        <f t="shared" si="10"/>
        <v>6916</v>
      </c>
      <c r="F40" s="21" t="s">
        <v>9</v>
      </c>
      <c r="G40" s="20">
        <f t="shared" ref="G40:I40" si="11">SUM(G35:G39)</f>
        <v>2994</v>
      </c>
      <c r="H40" s="20">
        <f t="shared" si="11"/>
        <v>2898</v>
      </c>
      <c r="I40" s="22">
        <f t="shared" si="11"/>
        <v>5892</v>
      </c>
      <c r="J40" s="21" t="s">
        <v>9</v>
      </c>
      <c r="K40" s="20">
        <f>SUM(K35:K39)</f>
        <v>0</v>
      </c>
      <c r="L40" s="20">
        <f>SUM(L35:L39)</f>
        <v>1</v>
      </c>
      <c r="M40" s="22">
        <f>SUM(M35:M39)</f>
        <v>1</v>
      </c>
    </row>
    <row r="41" spans="2:13" ht="16.5" customHeight="1" x14ac:dyDescent="0.15">
      <c r="B41" s="2">
        <v>30</v>
      </c>
      <c r="C41" s="3">
        <v>646</v>
      </c>
      <c r="D41" s="3">
        <v>568</v>
      </c>
      <c r="E41" s="4">
        <v>1214</v>
      </c>
      <c r="F41" s="2">
        <v>70</v>
      </c>
      <c r="G41" s="3">
        <v>687</v>
      </c>
      <c r="H41" s="3">
        <v>741</v>
      </c>
      <c r="I41" s="4">
        <v>1428</v>
      </c>
      <c r="J41" s="2">
        <v>110</v>
      </c>
      <c r="K41" s="3">
        <v>0</v>
      </c>
      <c r="L41" s="3">
        <v>0</v>
      </c>
      <c r="M41" s="4">
        <v>0</v>
      </c>
    </row>
    <row r="42" spans="2:13" ht="16.5" customHeight="1" x14ac:dyDescent="0.15">
      <c r="B42" s="2">
        <v>31</v>
      </c>
      <c r="C42" s="3">
        <v>655</v>
      </c>
      <c r="D42" s="3">
        <v>537</v>
      </c>
      <c r="E42" s="4">
        <v>1192</v>
      </c>
      <c r="F42" s="2">
        <v>71</v>
      </c>
      <c r="G42" s="3">
        <v>727</v>
      </c>
      <c r="H42" s="3">
        <v>808</v>
      </c>
      <c r="I42" s="4">
        <v>1535</v>
      </c>
      <c r="J42" s="2">
        <v>111</v>
      </c>
      <c r="K42" s="3">
        <v>0</v>
      </c>
      <c r="L42" s="3">
        <v>0</v>
      </c>
      <c r="M42" s="4">
        <v>0</v>
      </c>
    </row>
    <row r="43" spans="2:13" ht="16.5" customHeight="1" x14ac:dyDescent="0.15">
      <c r="B43" s="2">
        <v>32</v>
      </c>
      <c r="C43" s="3">
        <v>596</v>
      </c>
      <c r="D43" s="3">
        <v>549</v>
      </c>
      <c r="E43" s="4">
        <v>1145</v>
      </c>
      <c r="F43" s="2">
        <v>72</v>
      </c>
      <c r="G43" s="3">
        <v>792</v>
      </c>
      <c r="H43" s="3">
        <v>927</v>
      </c>
      <c r="I43" s="4">
        <v>1719</v>
      </c>
      <c r="J43" s="2">
        <v>112</v>
      </c>
      <c r="K43" s="3">
        <v>0</v>
      </c>
      <c r="L43" s="3">
        <v>0</v>
      </c>
      <c r="M43" s="4">
        <v>0</v>
      </c>
    </row>
    <row r="44" spans="2:13" ht="16.5" customHeight="1" x14ac:dyDescent="0.15">
      <c r="B44" s="2">
        <v>33</v>
      </c>
      <c r="C44" s="3">
        <v>600</v>
      </c>
      <c r="D44" s="3">
        <v>564</v>
      </c>
      <c r="E44" s="4">
        <v>1164</v>
      </c>
      <c r="F44" s="2">
        <v>73</v>
      </c>
      <c r="G44" s="3">
        <v>855</v>
      </c>
      <c r="H44" s="3">
        <v>1072</v>
      </c>
      <c r="I44" s="4">
        <v>1927</v>
      </c>
      <c r="J44" s="2">
        <v>113</v>
      </c>
      <c r="K44" s="3">
        <v>0</v>
      </c>
      <c r="L44" s="3">
        <v>0</v>
      </c>
      <c r="M44" s="4">
        <v>0</v>
      </c>
    </row>
    <row r="45" spans="2:13" ht="16.5" customHeight="1" x14ac:dyDescent="0.15">
      <c r="B45" s="5">
        <v>34</v>
      </c>
      <c r="C45" s="6">
        <v>575</v>
      </c>
      <c r="D45" s="6">
        <v>514</v>
      </c>
      <c r="E45" s="7">
        <v>1089</v>
      </c>
      <c r="F45" s="5">
        <v>74</v>
      </c>
      <c r="G45" s="6">
        <v>926</v>
      </c>
      <c r="H45" s="6">
        <v>1101</v>
      </c>
      <c r="I45" s="7">
        <v>2027</v>
      </c>
      <c r="J45" s="5">
        <v>114</v>
      </c>
      <c r="K45" s="6">
        <v>0</v>
      </c>
      <c r="L45" s="6">
        <v>0</v>
      </c>
      <c r="M45" s="7">
        <v>0</v>
      </c>
    </row>
    <row r="46" spans="2:13" ht="16.5" customHeight="1" thickBot="1" x14ac:dyDescent="0.2">
      <c r="B46" s="8" t="s">
        <v>9</v>
      </c>
      <c r="C46" s="9">
        <f>SUM(C41:C45)</f>
        <v>3072</v>
      </c>
      <c r="D46" s="20">
        <f t="shared" ref="D46:E46" si="12">SUM(D41:D45)</f>
        <v>2732</v>
      </c>
      <c r="E46" s="22">
        <f t="shared" si="12"/>
        <v>5804</v>
      </c>
      <c r="F46" s="21" t="s">
        <v>9</v>
      </c>
      <c r="G46" s="20">
        <f t="shared" ref="G46:I46" si="13">SUM(G41:G45)</f>
        <v>3987</v>
      </c>
      <c r="H46" s="20">
        <f t="shared" si="13"/>
        <v>4649</v>
      </c>
      <c r="I46" s="22">
        <f t="shared" si="13"/>
        <v>8636</v>
      </c>
      <c r="J46" s="21" t="s">
        <v>9</v>
      </c>
      <c r="K46" s="20">
        <f>SUM(K41:K45)</f>
        <v>0</v>
      </c>
      <c r="L46" s="20">
        <f>SUM(L41:L45)</f>
        <v>0</v>
      </c>
      <c r="M46" s="22">
        <f>SUM(M41:M45)</f>
        <v>0</v>
      </c>
    </row>
    <row r="47" spans="2:13" ht="16.5" customHeight="1" x14ac:dyDescent="0.15">
      <c r="B47" s="2">
        <v>35</v>
      </c>
      <c r="C47" s="3">
        <v>588</v>
      </c>
      <c r="D47" s="3">
        <v>543</v>
      </c>
      <c r="E47" s="4">
        <v>1131</v>
      </c>
      <c r="F47" s="2">
        <v>75</v>
      </c>
      <c r="G47" s="3">
        <v>979</v>
      </c>
      <c r="H47" s="3">
        <v>1114</v>
      </c>
      <c r="I47" s="4">
        <v>2093</v>
      </c>
      <c r="J47" s="2">
        <v>115</v>
      </c>
      <c r="K47" s="3">
        <v>0</v>
      </c>
      <c r="L47" s="3">
        <v>0</v>
      </c>
      <c r="M47" s="4">
        <v>0</v>
      </c>
    </row>
    <row r="48" spans="2:13" ht="16.5" customHeight="1" x14ac:dyDescent="0.15">
      <c r="B48" s="2">
        <v>36</v>
      </c>
      <c r="C48" s="3">
        <v>554</v>
      </c>
      <c r="D48" s="3">
        <v>560</v>
      </c>
      <c r="E48" s="4">
        <v>1114</v>
      </c>
      <c r="F48" s="2">
        <v>76</v>
      </c>
      <c r="G48" s="3">
        <v>700</v>
      </c>
      <c r="H48" s="3">
        <v>933</v>
      </c>
      <c r="I48" s="4">
        <v>1633</v>
      </c>
      <c r="J48" s="2">
        <v>116</v>
      </c>
      <c r="K48" s="3">
        <v>0</v>
      </c>
      <c r="L48" s="3">
        <v>0</v>
      </c>
      <c r="M48" s="4">
        <v>0</v>
      </c>
    </row>
    <row r="49" spans="2:13" ht="16.5" customHeight="1" x14ac:dyDescent="0.15">
      <c r="B49" s="2">
        <v>37</v>
      </c>
      <c r="C49" s="3">
        <v>607</v>
      </c>
      <c r="D49" s="3">
        <v>541</v>
      </c>
      <c r="E49" s="4">
        <v>1148</v>
      </c>
      <c r="F49" s="2">
        <v>77</v>
      </c>
      <c r="G49" s="3">
        <v>474</v>
      </c>
      <c r="H49" s="3">
        <v>614</v>
      </c>
      <c r="I49" s="4">
        <v>1088</v>
      </c>
      <c r="J49" s="2">
        <v>117</v>
      </c>
      <c r="K49" s="3">
        <v>0</v>
      </c>
      <c r="L49" s="3">
        <v>0</v>
      </c>
      <c r="M49" s="4">
        <v>0</v>
      </c>
    </row>
    <row r="50" spans="2:13" ht="16.5" customHeight="1" x14ac:dyDescent="0.15">
      <c r="B50" s="2">
        <v>38</v>
      </c>
      <c r="C50" s="3">
        <v>595</v>
      </c>
      <c r="D50" s="3">
        <v>524</v>
      </c>
      <c r="E50" s="4">
        <v>1119</v>
      </c>
      <c r="F50" s="2">
        <v>78</v>
      </c>
      <c r="G50" s="3">
        <v>617</v>
      </c>
      <c r="H50" s="3">
        <v>858</v>
      </c>
      <c r="I50" s="4">
        <v>1475</v>
      </c>
      <c r="J50" s="2">
        <v>118</v>
      </c>
      <c r="K50" s="3">
        <v>0</v>
      </c>
      <c r="L50" s="3">
        <v>0</v>
      </c>
      <c r="M50" s="4">
        <v>0</v>
      </c>
    </row>
    <row r="51" spans="2:13" ht="16.5" customHeight="1" x14ac:dyDescent="0.15">
      <c r="B51" s="5">
        <v>39</v>
      </c>
      <c r="C51" s="6">
        <v>646</v>
      </c>
      <c r="D51" s="6">
        <v>577</v>
      </c>
      <c r="E51" s="7">
        <v>1223</v>
      </c>
      <c r="F51" s="5">
        <v>79</v>
      </c>
      <c r="G51" s="6">
        <v>662</v>
      </c>
      <c r="H51" s="6">
        <v>909</v>
      </c>
      <c r="I51" s="7">
        <v>1571</v>
      </c>
      <c r="J51" s="2">
        <v>119</v>
      </c>
      <c r="K51" s="6">
        <v>0</v>
      </c>
      <c r="L51" s="6">
        <v>0</v>
      </c>
      <c r="M51" s="7">
        <v>0</v>
      </c>
    </row>
    <row r="52" spans="2:13" ht="16.5" customHeight="1" thickBot="1" x14ac:dyDescent="0.2">
      <c r="B52" s="8" t="s">
        <v>9</v>
      </c>
      <c r="C52" s="9">
        <f>SUM(C47:C51)</f>
        <v>2990</v>
      </c>
      <c r="D52" s="20">
        <f t="shared" ref="D52:E52" si="14">SUM(D47:D51)</f>
        <v>2745</v>
      </c>
      <c r="E52" s="22">
        <f t="shared" si="14"/>
        <v>5735</v>
      </c>
      <c r="F52" s="21" t="s">
        <v>9</v>
      </c>
      <c r="G52" s="20">
        <f t="shared" ref="G52:I52" si="15">SUM(G47:G51)</f>
        <v>3432</v>
      </c>
      <c r="H52" s="20">
        <f t="shared" si="15"/>
        <v>4428</v>
      </c>
      <c r="I52" s="22">
        <f t="shared" si="15"/>
        <v>7860</v>
      </c>
      <c r="J52" s="21" t="s">
        <v>9</v>
      </c>
      <c r="K52" s="20">
        <f>SUM(K47:K51)</f>
        <v>0</v>
      </c>
      <c r="L52" s="20">
        <f>SUM(L47:L51)</f>
        <v>0</v>
      </c>
      <c r="M52" s="22">
        <f>SUM(M47:M51)</f>
        <v>0</v>
      </c>
    </row>
    <row r="53" spans="2:13" ht="16.5" customHeight="1" thickBot="1" x14ac:dyDescent="0.2">
      <c r="J53" s="10" t="s">
        <v>10</v>
      </c>
      <c r="K53" s="11">
        <f>SUM(C5:C9,C11:C15,C17:C21,C23:C27,C29:C33,C35:C39,C41:C45,C47:C51)+SUM(G5:G9,G11:G15,G17:G21,G23:G27,G29:G33,G35:G39,G41:G45,G47:G51)+SUM(K5:K9,K11:K15,K17:K21,K23:K27,K29:K33,K35:K39,K41:K45,K47:K51)</f>
        <v>57836</v>
      </c>
      <c r="L53" s="11">
        <f>SUM(D5:D9,D11:D15,D17:D21,D23:D27,D29:D33,D35:D39,D41:D45,D47:D51)+SUM(H5:H9,H11:H15,H17:H21,H23:H27,H29:H33,H35:H39,H41:H45,H47:H51)+SUM(L5:L9,L11:L15,L17:L21,L23:L27,L29:L33,L35:L39,L41:L45,L47:L51)</f>
        <v>59749</v>
      </c>
      <c r="M53" s="16">
        <f>SUM(K53:L53)</f>
        <v>117585</v>
      </c>
    </row>
  </sheetData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②年齢別人口(男女別)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2023-01-11T02:53:18Z</cp:lastPrinted>
  <dcterms:created xsi:type="dcterms:W3CDTF">2006-06-26T02:03:21Z</dcterms:created>
  <dcterms:modified xsi:type="dcterms:W3CDTF">2023-04-18T01:50:35Z</dcterms:modified>
</cp:coreProperties>
</file>