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701\"/>
    </mc:Choice>
  </mc:AlternateContent>
  <bookViews>
    <workbookView xWindow="-15" yWindow="-15" windowWidth="19230" windowHeight="3660"/>
  </bookViews>
  <sheets>
    <sheet name="⑤校区別世帯数人口数一覧(男女別)" sheetId="1" r:id="rId1"/>
  </sheets>
  <definedNames>
    <definedName name="③小学校区別男女別統計">'⑤校区別世帯数人口数一覧(男女別)'!$B$3:$L$17</definedName>
  </definedNames>
  <calcPr calcId="162913"/>
</workbook>
</file>

<file path=xl/calcChain.xml><?xml version="1.0" encoding="utf-8"?>
<calcChain xmlns="http://schemas.openxmlformats.org/spreadsheetml/2006/main">
  <c r="D18" i="1" l="1"/>
  <c r="E1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K4" i="1" l="1"/>
  <c r="L4" i="1" l="1"/>
  <c r="K23" i="1" l="1"/>
  <c r="K24" i="1"/>
  <c r="K25" i="1"/>
  <c r="K26" i="1"/>
  <c r="K27" i="1"/>
  <c r="K22" i="1"/>
  <c r="J23" i="1"/>
  <c r="J24" i="1"/>
  <c r="J25" i="1"/>
  <c r="J26" i="1"/>
  <c r="J27" i="1"/>
  <c r="J22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22" i="1" l="1"/>
  <c r="L24" i="1"/>
  <c r="L25" i="1"/>
  <c r="L27" i="1"/>
  <c r="L23" i="1"/>
  <c r="L26" i="1"/>
  <c r="K18" i="1"/>
  <c r="L18" i="1"/>
  <c r="C18" i="1" l="1"/>
  <c r="K28" i="1" l="1"/>
  <c r="D28" i="1"/>
  <c r="C28" i="1"/>
  <c r="E28" i="1" l="1"/>
  <c r="F28" i="1"/>
  <c r="G28" i="1"/>
  <c r="H28" i="1"/>
  <c r="I28" i="1"/>
  <c r="J28" i="1"/>
  <c r="L2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<sst xmlns="http://schemas.openxmlformats.org/spreadsheetml/2006/main" count="46" uniqueCount="35">
  <si>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</si>
  <si>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</si>
  <si>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</si>
  <si>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</si>
  <si>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</si>
  <si>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</si>
  <si>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</si>
  <si>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</si>
  <si>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</si>
  <si>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</si>
  <si>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</si>
  <si>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</si>
  <si>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</si>
  <si>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</si>
  <si>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</si>
  <si>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</si>
  <si>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</si>
  <si>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</si>
  <si>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</si>
  <si>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</si>
  <si>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</si>
  <si>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</si>
  <si>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</si>
  <si>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</si>
  <si>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</si>
  <si>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</si>
  <si>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</si>
  <si>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</si>
  <si>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</si>
  <si>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</si>
  <si>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</si>
  <si>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</si>
  <si>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</si>
  <si>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校区別世帯数人口数一覧(男女別)</t>
    <phoneticPr fontId="1"/>
  </si>
  <si>
    <t>令和５年７月１日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</si>
</sst>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8" fontId="0" fillId="0" borderId="0" xfId="0" applyNumberFormat="1" applyAlignment="1">
      <alignment vertical="center"/>
    </xf>
    <xf numFmtId="38" fontId="2" fillId="0" borderId="0" xfId="0" applyNumberFormat="1" applyFont="1" applyAlignment="1">
      <alignment horizontal="right" vertical="center"/>
    </xf>
    <xf numFmtId="38" fontId="0" fillId="0" borderId="3" xfId="0" applyNumberFormat="1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0" borderId="8" xfId="0" applyNumberFormat="1" applyBorder="1" applyAlignment="1">
      <alignment vertical="center"/>
    </xf>
    <xf numFmtId="38" fontId="3" fillId="0" borderId="7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zoomScale="90" zoomScaleNormal="90" workbookViewId="0"/>
  </sheetViews>
  <sheetFormatPr defaultRowHeight="12" x14ac:dyDescent="0.15"/>
  <cols>
    <col min="1" max="1" width="1.140625" style="1" customWidth="1"/>
    <col min="2" max="2" width="23" style="1" bestFit="1" customWidth="1"/>
    <col min="3" max="12" width="15.7109375" style="1" customWidth="1"/>
    <col min="13" max="13" width="1.7109375" style="1" customWidth="1"/>
    <col min="14" max="16384" width="9.140625" style="1"/>
  </cols>
  <sheetData>
    <row r="1" spans="2:12" ht="15" x14ac:dyDescent="0.15">
      <c r="B1" s="1" t="s">
        <v>33</v>
      </c>
      <c r="L1" s="2" t="s">
        <v>34</v>
      </c>
    </row>
    <row r="2" spans="2:12" ht="9.75" customHeight="1" x14ac:dyDescent="0.15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ht="20.25" customHeight="1" x14ac:dyDescent="0.15">
      <c r="B3" s="10" t="s">
        <v>32</v>
      </c>
      <c r="C3" s="11" t="s">
        <v>0</v>
      </c>
      <c r="D3" s="12" t="s">
        <v>1</v>
      </c>
      <c r="E3" s="12" t="s">
        <v>2</v>
      </c>
      <c r="F3" s="11" t="s">
        <v>3</v>
      </c>
      <c r="G3" s="12" t="s">
        <v>4</v>
      </c>
      <c r="H3" s="12" t="s">
        <v>5</v>
      </c>
      <c r="I3" s="11" t="s">
        <v>6</v>
      </c>
      <c r="J3" s="12" t="s">
        <v>7</v>
      </c>
      <c r="K3" s="12" t="s">
        <v>8</v>
      </c>
      <c r="L3" s="13" t="s">
        <v>9</v>
      </c>
    </row>
    <row r="4" spans="2:12" ht="23.25" customHeight="1" x14ac:dyDescent="0.15">
      <c r="B4" s="14" t="s">
        <v>12</v>
      </c>
      <c r="C4" s="14">
        <v>7486</v>
      </c>
      <c r="D4" s="14">
        <v>5927</v>
      </c>
      <c r="E4" s="14">
        <v>6102</v>
      </c>
      <c r="F4" s="14">
        <v>12029</v>
      </c>
      <c r="G4" s="14">
        <v>190</v>
      </c>
      <c r="H4" s="14">
        <v>183</v>
      </c>
      <c r="I4" s="14">
        <v>373</v>
      </c>
      <c r="J4" s="14">
        <f>D4+G4</f>
        <v>6117</v>
      </c>
      <c r="K4" s="14">
        <f>E4+H4</f>
        <v>6285</v>
      </c>
      <c r="L4" s="15">
        <f>SUM(J4:K4)</f>
        <v>12402</v>
      </c>
    </row>
    <row r="5" spans="2:12" ht="23.25" customHeight="1" x14ac:dyDescent="0.15">
      <c r="B5" s="14" t="s">
        <v>13</v>
      </c>
      <c r="C5" s="14">
        <v>3741</v>
      </c>
      <c r="D5" s="14">
        <v>3351</v>
      </c>
      <c r="E5" s="14">
        <v>3405</v>
      </c>
      <c r="F5" s="14">
        <v>6756</v>
      </c>
      <c r="G5" s="14">
        <v>78</v>
      </c>
      <c r="H5" s="14">
        <v>62</v>
      </c>
      <c r="I5" s="14">
        <v>140</v>
      </c>
      <c r="J5" s="14">
        <f t="shared" ref="J5:J17" si="0">D5+G5</f>
        <v>3429</v>
      </c>
      <c r="K5" s="14">
        <f t="shared" ref="K5:K17" si="1">E5+H5</f>
        <v>3467</v>
      </c>
      <c r="L5" s="15">
        <f t="shared" ref="L5:L17" si="2">SUM(J5:K5)</f>
        <v>6896</v>
      </c>
    </row>
    <row r="6" spans="2:12" ht="23.25" customHeight="1" x14ac:dyDescent="0.15">
      <c r="B6" s="14" t="s">
        <v>14</v>
      </c>
      <c r="C6" s="14">
        <v>4643</v>
      </c>
      <c r="D6" s="14">
        <v>4471</v>
      </c>
      <c r="E6" s="14">
        <v>4454</v>
      </c>
      <c r="F6" s="14">
        <v>8925</v>
      </c>
      <c r="G6" s="14">
        <v>188</v>
      </c>
      <c r="H6" s="14">
        <v>97</v>
      </c>
      <c r="I6" s="14">
        <v>285</v>
      </c>
      <c r="J6" s="14">
        <f t="shared" si="0"/>
        <v>4659</v>
      </c>
      <c r="K6" s="14">
        <f t="shared" si="1"/>
        <v>4551</v>
      </c>
      <c r="L6" s="15">
        <f t="shared" si="2"/>
        <v>9210</v>
      </c>
    </row>
    <row r="7" spans="2:12" ht="23.25" customHeight="1" x14ac:dyDescent="0.15">
      <c r="B7" s="14" t="s">
        <v>16</v>
      </c>
      <c r="C7" s="14">
        <v>4964</v>
      </c>
      <c r="D7" s="14">
        <v>4659</v>
      </c>
      <c r="E7" s="14">
        <v>4823</v>
      </c>
      <c r="F7" s="14">
        <v>9482</v>
      </c>
      <c r="G7" s="14">
        <v>146</v>
      </c>
      <c r="H7" s="14">
        <v>122</v>
      </c>
      <c r="I7" s="14">
        <v>268</v>
      </c>
      <c r="J7" s="14">
        <f t="shared" si="0"/>
        <v>4805</v>
      </c>
      <c r="K7" s="14">
        <f t="shared" si="1"/>
        <v>4945</v>
      </c>
      <c r="L7" s="15">
        <f t="shared" si="2"/>
        <v>9750</v>
      </c>
    </row>
    <row r="8" spans="2:12" ht="23.25" customHeight="1" x14ac:dyDescent="0.15">
      <c r="B8" s="14" t="s">
        <v>15</v>
      </c>
      <c r="C8" s="14">
        <v>4418</v>
      </c>
      <c r="D8" s="14">
        <v>3562</v>
      </c>
      <c r="E8" s="14">
        <v>3877</v>
      </c>
      <c r="F8" s="14">
        <v>7439</v>
      </c>
      <c r="G8" s="14">
        <v>77</v>
      </c>
      <c r="H8" s="14">
        <v>86</v>
      </c>
      <c r="I8" s="14">
        <v>163</v>
      </c>
      <c r="J8" s="14">
        <f t="shared" si="0"/>
        <v>3639</v>
      </c>
      <c r="K8" s="14">
        <f t="shared" si="1"/>
        <v>3963</v>
      </c>
      <c r="L8" s="15">
        <f t="shared" si="2"/>
        <v>7602</v>
      </c>
    </row>
    <row r="9" spans="2:12" ht="23.25" customHeight="1" x14ac:dyDescent="0.15">
      <c r="B9" s="14" t="s">
        <v>18</v>
      </c>
      <c r="C9" s="14">
        <v>3435</v>
      </c>
      <c r="D9" s="14">
        <v>3375</v>
      </c>
      <c r="E9" s="14">
        <v>3468</v>
      </c>
      <c r="F9" s="14">
        <v>6843</v>
      </c>
      <c r="G9" s="14">
        <v>72</v>
      </c>
      <c r="H9" s="14">
        <v>61</v>
      </c>
      <c r="I9" s="14">
        <v>133</v>
      </c>
      <c r="J9" s="14">
        <f t="shared" si="0"/>
        <v>3447</v>
      </c>
      <c r="K9" s="14">
        <f t="shared" si="1"/>
        <v>3529</v>
      </c>
      <c r="L9" s="15">
        <f t="shared" si="2"/>
        <v>6976</v>
      </c>
    </row>
    <row r="10" spans="2:12" ht="23.25" customHeight="1" x14ac:dyDescent="0.15">
      <c r="B10" s="14" t="s">
        <v>17</v>
      </c>
      <c r="C10" s="14">
        <v>3993</v>
      </c>
      <c r="D10" s="14">
        <v>3384</v>
      </c>
      <c r="E10" s="14">
        <v>3579</v>
      </c>
      <c r="F10" s="14">
        <v>6963</v>
      </c>
      <c r="G10" s="14">
        <v>71</v>
      </c>
      <c r="H10" s="14">
        <v>74</v>
      </c>
      <c r="I10" s="14">
        <v>145</v>
      </c>
      <c r="J10" s="14">
        <f t="shared" si="0"/>
        <v>3455</v>
      </c>
      <c r="K10" s="14">
        <f t="shared" si="1"/>
        <v>3653</v>
      </c>
      <c r="L10" s="15">
        <f t="shared" si="2"/>
        <v>7108</v>
      </c>
    </row>
    <row r="11" spans="2:12" ht="23.25" customHeight="1" x14ac:dyDescent="0.15">
      <c r="B11" s="14" t="s">
        <v>19</v>
      </c>
      <c r="C11" s="14">
        <v>5599</v>
      </c>
      <c r="D11" s="14">
        <v>4839</v>
      </c>
      <c r="E11" s="14">
        <v>5071</v>
      </c>
      <c r="F11" s="14">
        <v>9910</v>
      </c>
      <c r="G11" s="14">
        <v>139</v>
      </c>
      <c r="H11" s="14">
        <v>147</v>
      </c>
      <c r="I11" s="14">
        <v>286</v>
      </c>
      <c r="J11" s="14">
        <f t="shared" si="0"/>
        <v>4978</v>
      </c>
      <c r="K11" s="14">
        <f t="shared" si="1"/>
        <v>5218</v>
      </c>
      <c r="L11" s="15">
        <f t="shared" si="2"/>
        <v>10196</v>
      </c>
    </row>
    <row r="12" spans="2:12" ht="23.25" customHeight="1" x14ac:dyDescent="0.15">
      <c r="B12" s="14" t="s">
        <v>20</v>
      </c>
      <c r="C12" s="14">
        <v>4427</v>
      </c>
      <c r="D12" s="14">
        <v>4062</v>
      </c>
      <c r="E12" s="14">
        <v>4295</v>
      </c>
      <c r="F12" s="14">
        <v>8357</v>
      </c>
      <c r="G12" s="14">
        <v>326</v>
      </c>
      <c r="H12" s="14">
        <v>288</v>
      </c>
      <c r="I12" s="14">
        <v>614</v>
      </c>
      <c r="J12" s="14">
        <f t="shared" si="0"/>
        <v>4388</v>
      </c>
      <c r="K12" s="14">
        <f t="shared" si="1"/>
        <v>4583</v>
      </c>
      <c r="L12" s="15">
        <f t="shared" si="2"/>
        <v>8971</v>
      </c>
    </row>
    <row r="13" spans="2:12" ht="23.25" customHeight="1" x14ac:dyDescent="0.15">
      <c r="B13" s="14" t="s">
        <v>21</v>
      </c>
      <c r="C13" s="14">
        <v>2502</v>
      </c>
      <c r="D13" s="14">
        <v>2169</v>
      </c>
      <c r="E13" s="14">
        <v>2114</v>
      </c>
      <c r="F13" s="14">
        <v>4283</v>
      </c>
      <c r="G13" s="14">
        <v>81</v>
      </c>
      <c r="H13" s="14">
        <v>50</v>
      </c>
      <c r="I13" s="14">
        <v>131</v>
      </c>
      <c r="J13" s="14">
        <f t="shared" si="0"/>
        <v>2250</v>
      </c>
      <c r="K13" s="14">
        <f t="shared" si="1"/>
        <v>2164</v>
      </c>
      <c r="L13" s="15">
        <f t="shared" si="2"/>
        <v>4414</v>
      </c>
    </row>
    <row r="14" spans="2:12" ht="23.25" customHeight="1" x14ac:dyDescent="0.15">
      <c r="B14" s="14" t="s">
        <v>22</v>
      </c>
      <c r="C14" s="14">
        <v>2211</v>
      </c>
      <c r="D14" s="14">
        <v>2132</v>
      </c>
      <c r="E14" s="14">
        <v>2278</v>
      </c>
      <c r="F14" s="14">
        <v>4410</v>
      </c>
      <c r="G14" s="14">
        <v>53</v>
      </c>
      <c r="H14" s="14">
        <v>54</v>
      </c>
      <c r="I14" s="14">
        <v>107</v>
      </c>
      <c r="J14" s="14">
        <f t="shared" si="0"/>
        <v>2185</v>
      </c>
      <c r="K14" s="14">
        <f t="shared" si="1"/>
        <v>2332</v>
      </c>
      <c r="L14" s="15">
        <f t="shared" si="2"/>
        <v>4517</v>
      </c>
    </row>
    <row r="15" spans="2:12" s="16" customFormat="1" ht="23.25" customHeight="1" x14ac:dyDescent="0.15">
      <c r="B15" s="14" t="s">
        <v>23</v>
      </c>
      <c r="C15" s="14">
        <v>3469</v>
      </c>
      <c r="D15" s="14">
        <v>3403</v>
      </c>
      <c r="E15" s="14">
        <v>3441</v>
      </c>
      <c r="F15" s="14">
        <v>6844</v>
      </c>
      <c r="G15" s="14">
        <v>124</v>
      </c>
      <c r="H15" s="14">
        <v>97</v>
      </c>
      <c r="I15" s="14">
        <v>221</v>
      </c>
      <c r="J15" s="14">
        <f t="shared" si="0"/>
        <v>3527</v>
      </c>
      <c r="K15" s="14">
        <f t="shared" si="1"/>
        <v>3538</v>
      </c>
      <c r="L15" s="15">
        <f t="shared" si="2"/>
        <v>7065</v>
      </c>
    </row>
    <row r="16" spans="2:12" ht="23.25" customHeight="1" x14ac:dyDescent="0.15">
      <c r="B16" s="14" t="s">
        <v>24</v>
      </c>
      <c r="C16" s="14">
        <v>2785</v>
      </c>
      <c r="D16" s="14">
        <v>2026</v>
      </c>
      <c r="E16" s="14">
        <v>2482</v>
      </c>
      <c r="F16" s="14">
        <v>4508</v>
      </c>
      <c r="G16" s="14">
        <v>174</v>
      </c>
      <c r="H16" s="14">
        <v>194</v>
      </c>
      <c r="I16" s="14">
        <v>368</v>
      </c>
      <c r="J16" s="14">
        <f t="shared" si="0"/>
        <v>2200</v>
      </c>
      <c r="K16" s="14">
        <f t="shared" si="1"/>
        <v>2676</v>
      </c>
      <c r="L16" s="15">
        <f t="shared" si="2"/>
        <v>4876</v>
      </c>
    </row>
    <row r="17" spans="2:12" ht="23.25" customHeight="1" x14ac:dyDescent="0.15">
      <c r="B17" s="14" t="s">
        <v>25</v>
      </c>
      <c r="C17" s="14">
        <v>9889</v>
      </c>
      <c r="D17" s="14">
        <v>8419</v>
      </c>
      <c r="E17" s="14">
        <v>8569</v>
      </c>
      <c r="F17" s="14">
        <v>16988</v>
      </c>
      <c r="G17" s="14">
        <v>176</v>
      </c>
      <c r="H17" s="14">
        <v>183</v>
      </c>
      <c r="I17" s="14">
        <v>359</v>
      </c>
      <c r="J17" s="14">
        <f t="shared" si="0"/>
        <v>8595</v>
      </c>
      <c r="K17" s="14">
        <f t="shared" si="1"/>
        <v>8752</v>
      </c>
      <c r="L17" s="15">
        <f t="shared" si="2"/>
        <v>17347</v>
      </c>
    </row>
    <row r="18" spans="2:12" ht="23.25" customHeight="1" x14ac:dyDescent="0.15">
      <c r="B18" s="17" t="s">
        <v>11</v>
      </c>
      <c r="C18" s="18">
        <f>SUM(C4:C17)</f>
        <v>63562</v>
      </c>
      <c r="D18" s="18">
        <f>SUM(D4:D17)</f>
        <v>55779</v>
      </c>
      <c r="E18" s="18">
        <f t="shared" ref="E18:J18" si="3">SUM(E4:E17)</f>
        <v>57958</v>
      </c>
      <c r="F18" s="18">
        <f t="shared" si="3"/>
        <v>113737</v>
      </c>
      <c r="G18" s="18">
        <f t="shared" si="3"/>
        <v>1895</v>
      </c>
      <c r="H18" s="18">
        <f t="shared" si="3"/>
        <v>1698</v>
      </c>
      <c r="I18" s="18">
        <f t="shared" si="3"/>
        <v>3593</v>
      </c>
      <c r="J18" s="18">
        <f t="shared" si="3"/>
        <v>57674</v>
      </c>
      <c r="K18" s="18">
        <f>SUM(K4:K17)</f>
        <v>59656</v>
      </c>
      <c r="L18" s="19">
        <f>SUM(L4:L17)</f>
        <v>117330</v>
      </c>
    </row>
    <row r="19" spans="2:12" ht="12.75" customHeight="1" x14ac:dyDescent="0.15"/>
    <row r="20" spans="2:12" ht="9.75" customHeight="1" x14ac:dyDescent="0.15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ht="20.25" customHeight="1" x14ac:dyDescent="0.15">
      <c r="B21" s="10" t="s">
        <v>10</v>
      </c>
      <c r="C21" s="11" t="s">
        <v>0</v>
      </c>
      <c r="D21" s="12" t="s">
        <v>1</v>
      </c>
      <c r="E21" s="12" t="s">
        <v>2</v>
      </c>
      <c r="F21" s="11" t="s">
        <v>3</v>
      </c>
      <c r="G21" s="12" t="s">
        <v>4</v>
      </c>
      <c r="H21" s="12" t="s">
        <v>5</v>
      </c>
      <c r="I21" s="11" t="s">
        <v>6</v>
      </c>
      <c r="J21" s="12" t="s">
        <v>7</v>
      </c>
      <c r="K21" s="12" t="s">
        <v>8</v>
      </c>
      <c r="L21" s="13" t="s">
        <v>9</v>
      </c>
    </row>
    <row r="22" spans="2:12" ht="23.25" customHeight="1" x14ac:dyDescent="0.15">
      <c r="B22" s="14" t="s">
        <v>26</v>
      </c>
      <c r="C22" s="14">
        <v>11169</v>
      </c>
      <c r="D22" s="14">
        <v>10110</v>
      </c>
      <c r="E22" s="14">
        <v>10452</v>
      </c>
      <c r="F22" s="14">
        <v>20562</v>
      </c>
      <c r="G22" s="14">
        <v>221</v>
      </c>
      <c r="H22" s="14">
        <v>197</v>
      </c>
      <c r="I22" s="14">
        <v>418</v>
      </c>
      <c r="J22" s="14">
        <f t="shared" ref="J22:K27" si="4">D22+G22</f>
        <v>10331</v>
      </c>
      <c r="K22" s="14">
        <f t="shared" si="4"/>
        <v>10649</v>
      </c>
      <c r="L22" s="15">
        <f t="shared" ref="L22:L27" si="5">SUM(J22:K22)</f>
        <v>20980</v>
      </c>
    </row>
    <row r="23" spans="2:12" ht="23.25" customHeight="1" x14ac:dyDescent="0.15">
      <c r="B23" s="14" t="s">
        <v>27</v>
      </c>
      <c r="C23" s="14">
        <v>13085</v>
      </c>
      <c r="D23" s="14">
        <v>10766</v>
      </c>
      <c r="E23" s="14">
        <v>11173</v>
      </c>
      <c r="F23" s="14">
        <v>21939</v>
      </c>
      <c r="G23" s="14">
        <v>329</v>
      </c>
      <c r="H23" s="14">
        <v>330</v>
      </c>
      <c r="I23" s="14">
        <v>659</v>
      </c>
      <c r="J23" s="14">
        <f t="shared" si="4"/>
        <v>11095</v>
      </c>
      <c r="K23" s="14">
        <f t="shared" si="4"/>
        <v>11503</v>
      </c>
      <c r="L23" s="15">
        <f t="shared" si="5"/>
        <v>22598</v>
      </c>
    </row>
    <row r="24" spans="2:12" ht="23.25" customHeight="1" x14ac:dyDescent="0.15">
      <c r="B24" s="14" t="s">
        <v>31</v>
      </c>
      <c r="C24" s="14">
        <v>8277</v>
      </c>
      <c r="D24" s="14">
        <v>7058</v>
      </c>
      <c r="E24" s="14">
        <v>7861</v>
      </c>
      <c r="F24" s="14">
        <v>14919</v>
      </c>
      <c r="G24" s="14">
        <v>545</v>
      </c>
      <c r="H24" s="14">
        <v>520</v>
      </c>
      <c r="I24" s="14">
        <v>1065</v>
      </c>
      <c r="J24" s="14">
        <f t="shared" si="4"/>
        <v>7603</v>
      </c>
      <c r="K24" s="14">
        <f t="shared" si="4"/>
        <v>8381</v>
      </c>
      <c r="L24" s="15">
        <f t="shared" si="5"/>
        <v>15984</v>
      </c>
    </row>
    <row r="25" spans="2:12" ht="23.25" customHeight="1" x14ac:dyDescent="0.15">
      <c r="B25" s="14" t="s">
        <v>28</v>
      </c>
      <c r="C25" s="14">
        <v>9870</v>
      </c>
      <c r="D25" s="14">
        <v>9261</v>
      </c>
      <c r="E25" s="14">
        <v>9294</v>
      </c>
      <c r="F25" s="14">
        <v>18555</v>
      </c>
      <c r="G25" s="14">
        <v>306</v>
      </c>
      <c r="H25" s="14">
        <v>231</v>
      </c>
      <c r="I25" s="14">
        <v>537</v>
      </c>
      <c r="J25" s="14">
        <f t="shared" si="4"/>
        <v>9567</v>
      </c>
      <c r="K25" s="14">
        <f t="shared" si="4"/>
        <v>9525</v>
      </c>
      <c r="L25" s="15">
        <f t="shared" si="5"/>
        <v>19092</v>
      </c>
    </row>
    <row r="26" spans="2:12" ht="23.25" customHeight="1" x14ac:dyDescent="0.15">
      <c r="B26" s="14" t="s">
        <v>29</v>
      </c>
      <c r="C26" s="14">
        <v>6854</v>
      </c>
      <c r="D26" s="14">
        <v>6603</v>
      </c>
      <c r="E26" s="14">
        <v>6732</v>
      </c>
      <c r="F26" s="14">
        <v>13335</v>
      </c>
      <c r="G26" s="14">
        <v>241</v>
      </c>
      <c r="H26" s="14">
        <v>151</v>
      </c>
      <c r="I26" s="14">
        <v>392</v>
      </c>
      <c r="J26" s="14">
        <f t="shared" si="4"/>
        <v>6844</v>
      </c>
      <c r="K26" s="14">
        <f t="shared" si="4"/>
        <v>6883</v>
      </c>
      <c r="L26" s="15">
        <f t="shared" si="5"/>
        <v>13727</v>
      </c>
    </row>
    <row r="27" spans="2:12" ht="23.25" customHeight="1" x14ac:dyDescent="0.15">
      <c r="B27" s="14" t="s">
        <v>30</v>
      </c>
      <c r="C27" s="14">
        <v>14307</v>
      </c>
      <c r="D27" s="14">
        <v>11981</v>
      </c>
      <c r="E27" s="14">
        <v>12446</v>
      </c>
      <c r="F27" s="14">
        <v>24427</v>
      </c>
      <c r="G27" s="14">
        <v>253</v>
      </c>
      <c r="H27" s="14">
        <v>269</v>
      </c>
      <c r="I27" s="14">
        <v>522</v>
      </c>
      <c r="J27" s="14">
        <f t="shared" si="4"/>
        <v>12234</v>
      </c>
      <c r="K27" s="14">
        <f t="shared" si="4"/>
        <v>12715</v>
      </c>
      <c r="L27" s="15">
        <f t="shared" si="5"/>
        <v>24949</v>
      </c>
    </row>
    <row r="28" spans="2:12" ht="23.25" customHeight="1" x14ac:dyDescent="0.15">
      <c r="B28" s="17" t="s">
        <v>11</v>
      </c>
      <c r="C28" s="18">
        <f>SUM(C22:C27)</f>
        <v>63562</v>
      </c>
      <c r="D28" s="18">
        <f>SUM(D22:D27)</f>
        <v>55779</v>
      </c>
      <c r="E28" s="18">
        <f t="shared" ref="E28:F28" si="6">SUM(E22:E27)</f>
        <v>57958</v>
      </c>
      <c r="F28" s="18">
        <f t="shared" si="6"/>
        <v>113737</v>
      </c>
      <c r="G28" s="18">
        <f t="shared" ref="G28:L28" si="7">SUM(G22:G27)</f>
        <v>1895</v>
      </c>
      <c r="H28" s="18">
        <f t="shared" si="7"/>
        <v>1698</v>
      </c>
      <c r="I28" s="18">
        <f t="shared" si="7"/>
        <v>3593</v>
      </c>
      <c r="J28" s="18">
        <f t="shared" si="7"/>
        <v>57674</v>
      </c>
      <c r="K28" s="18">
        <f t="shared" si="7"/>
        <v>59656</v>
      </c>
      <c r="L28" s="19">
        <f t="shared" si="7"/>
        <v>117330</v>
      </c>
    </row>
    <row r="29" spans="2:12" ht="9.75" customHeight="1" x14ac:dyDescent="0.15"/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2023-01-11T02:21:55Z</cp:lastPrinted>
  <dcterms:created xsi:type="dcterms:W3CDTF">2017-06-09T00:33:05Z</dcterms:created>
  <dcterms:modified xsi:type="dcterms:W3CDTF">2023-07-07T06:21:22Z</dcterms:modified>
</cp:coreProperties>
</file>