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901\"/>
    </mc:Choice>
  </mc:AlternateContent>
  <bookViews>
    <workbookView xWindow="120" yWindow="15" windowWidth="9675" windowHeight="12090"/>
  </bookViews>
  <sheets>
    <sheet name="②年齢別人口(男女別)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K46" i="1"/>
  <c r="I46" i="1"/>
  <c r="H46" i="1"/>
  <c r="G46" i="1"/>
  <c r="E46" i="1"/>
  <c r="D46" i="1"/>
  <c r="C46" i="1"/>
  <c r="M40" i="1"/>
  <c r="L40" i="1"/>
  <c r="K40" i="1"/>
  <c r="I40" i="1"/>
  <c r="H40" i="1"/>
  <c r="G40" i="1"/>
  <c r="E40" i="1"/>
  <c r="D40" i="1"/>
  <c r="C40" i="1"/>
  <c r="M34" i="1"/>
  <c r="L34" i="1"/>
  <c r="K34" i="1"/>
  <c r="I34" i="1"/>
  <c r="H34" i="1"/>
  <c r="G34" i="1"/>
  <c r="E34" i="1"/>
  <c r="D34" i="1"/>
  <c r="C34" i="1"/>
  <c r="M28" i="1"/>
  <c r="L28" i="1"/>
  <c r="K28" i="1"/>
  <c r="I28" i="1"/>
  <c r="H28" i="1"/>
  <c r="G28" i="1"/>
  <c r="E28" i="1"/>
  <c r="D28" i="1"/>
  <c r="C28" i="1"/>
  <c r="M22" i="1"/>
  <c r="L22" i="1"/>
  <c r="K22" i="1"/>
  <c r="I22" i="1"/>
  <c r="H22" i="1"/>
  <c r="G22" i="1"/>
  <c r="E22" i="1"/>
  <c r="D22" i="1"/>
  <c r="C22" i="1"/>
  <c r="M16" i="1"/>
  <c r="L16" i="1"/>
  <c r="K16" i="1"/>
  <c r="I16" i="1"/>
  <c r="H16" i="1"/>
  <c r="G16" i="1"/>
  <c r="E16" i="1"/>
  <c r="D16" i="1"/>
  <c r="C16" i="1"/>
  <c r="M10" i="1"/>
  <c r="L10" i="1"/>
  <c r="K10" i="1"/>
  <c r="I10" i="1"/>
  <c r="H10" i="1"/>
  <c r="G10" i="1"/>
  <c r="E10" i="1"/>
  <c r="D10" i="1"/>
  <c r="C10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<sst xmlns="http://schemas.openxmlformats.org/spreadsheetml/2006/main" count="40" uniqueCount="13">
  <si>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</si>
  <si>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</si>
  <si>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</si>
  <si>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</si>
  <si>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</si>
  <si>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</si>
  <si>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</si>
  <si>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</si>
  <si>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</si>
  <si>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</si>
  <si>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</si>
  <si>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</si>
  <si>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令和５年９月１日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</si>
</sst>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53"/>
  <sheetViews>
    <sheetView tabSelected="1" zoomScaleNormal="100" zoomScaleSheetLayoutView="100" workbookViewId="0"/>
  </sheetViews>
  <sheetFormatPr defaultRowHeight="16.5" customHeight="1" x14ac:dyDescent="0.15"/>
  <cols>
    <col min="1" max="1" width="1.625" style="4" customWidth="1"/>
    <col min="2" max="2" width="5.75" style="4" customWidth="1"/>
    <col min="3" max="4" width="7.25" style="4" customWidth="1"/>
    <col min="5" max="5" width="7.625" style="4" customWidth="1"/>
    <col min="6" max="6" width="5.75" style="4" customWidth="1"/>
    <col min="7" max="8" width="7.25" style="4" customWidth="1"/>
    <col min="9" max="9" width="7.625" style="4" customWidth="1"/>
    <col min="10" max="10" width="5.75" style="4" customWidth="1"/>
    <col min="11" max="12" width="7.25" style="4" customWidth="1"/>
    <col min="13" max="13" width="7.625" style="4" customWidth="1"/>
    <col min="14" max="14" width="1.375" style="4" customWidth="1"/>
    <col min="15" max="16384" width="9" style="4"/>
  </cols>
  <sheetData>
    <row r="1" spans="2:19" ht="12" x14ac:dyDescent="0.15"/>
    <row r="2" spans="2:19" ht="17.25" x14ac:dyDescent="0.15">
      <c r="B2" s="5" t="s">
        <v>11</v>
      </c>
      <c r="C2" s="5"/>
      <c r="D2" s="5"/>
      <c r="E2" s="6" t="s">
        <v>0</v>
      </c>
      <c r="F2" s="6"/>
      <c r="G2" s="6"/>
      <c r="H2" s="6"/>
      <c r="I2" s="6"/>
      <c r="K2" s="1"/>
      <c r="L2" s="1"/>
      <c r="M2" s="2" t="s">
        <v>12</v>
      </c>
    </row>
    <row r="3" spans="2:19" ht="9" customHeight="1" thickBot="1" x14ac:dyDescent="0.2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19" ht="16.5" customHeight="1" thickBot="1" x14ac:dyDescent="0.2">
      <c r="B4" s="9" t="s">
        <v>1</v>
      </c>
      <c r="C4" s="10" t="s">
        <v>2</v>
      </c>
      <c r="D4" s="10" t="s">
        <v>3</v>
      </c>
      <c r="E4" s="11" t="s">
        <v>4</v>
      </c>
      <c r="F4" s="9" t="s">
        <v>5</v>
      </c>
      <c r="G4" s="10" t="s">
        <v>6</v>
      </c>
      <c r="H4" s="10" t="s">
        <v>7</v>
      </c>
      <c r="I4" s="11" t="s">
        <v>8</v>
      </c>
      <c r="J4" s="9" t="s">
        <v>5</v>
      </c>
      <c r="K4" s="10" t="s">
        <v>6</v>
      </c>
      <c r="L4" s="10" t="s">
        <v>7</v>
      </c>
      <c r="M4" s="11" t="s">
        <v>8</v>
      </c>
    </row>
    <row r="5" spans="2:19" ht="16.5" customHeight="1" x14ac:dyDescent="0.15">
      <c r="B5" s="12">
        <v>0</v>
      </c>
      <c r="C5" s="13">
        <v>304</v>
      </c>
      <c r="D5" s="13">
        <v>295</v>
      </c>
      <c r="E5" s="14">
        <v>599</v>
      </c>
      <c r="F5" s="12">
        <v>40</v>
      </c>
      <c r="G5" s="13">
        <v>639</v>
      </c>
      <c r="H5" s="13">
        <v>592</v>
      </c>
      <c r="I5" s="14">
        <v>1231</v>
      </c>
      <c r="J5" s="12">
        <v>80</v>
      </c>
      <c r="K5" s="13">
        <v>632</v>
      </c>
      <c r="L5" s="13">
        <v>908</v>
      </c>
      <c r="M5" s="14">
        <v>1540</v>
      </c>
    </row>
    <row r="6" spans="2:19" ht="16.5" customHeight="1" x14ac:dyDescent="0.15">
      <c r="B6" s="12">
        <v>1</v>
      </c>
      <c r="C6" s="13">
        <v>317</v>
      </c>
      <c r="D6" s="13">
        <v>298</v>
      </c>
      <c r="E6" s="14">
        <v>615</v>
      </c>
      <c r="F6" s="12">
        <v>41</v>
      </c>
      <c r="G6" s="13">
        <v>589</v>
      </c>
      <c r="H6" s="13">
        <v>563</v>
      </c>
      <c r="I6" s="14">
        <v>1152</v>
      </c>
      <c r="J6" s="12">
        <v>81</v>
      </c>
      <c r="K6" s="13">
        <v>628</v>
      </c>
      <c r="L6" s="13">
        <v>995</v>
      </c>
      <c r="M6" s="14">
        <v>1623</v>
      </c>
    </row>
    <row r="7" spans="2:19" ht="16.5" customHeight="1" x14ac:dyDescent="0.15">
      <c r="B7" s="12">
        <v>2</v>
      </c>
      <c r="C7" s="13">
        <v>353</v>
      </c>
      <c r="D7" s="13">
        <v>320</v>
      </c>
      <c r="E7" s="14">
        <v>673</v>
      </c>
      <c r="F7" s="12">
        <v>42</v>
      </c>
      <c r="G7" s="13">
        <v>655</v>
      </c>
      <c r="H7" s="13">
        <v>578</v>
      </c>
      <c r="I7" s="14">
        <v>1233</v>
      </c>
      <c r="J7" s="12">
        <v>82</v>
      </c>
      <c r="K7" s="13">
        <v>635</v>
      </c>
      <c r="L7" s="13">
        <v>947</v>
      </c>
      <c r="M7" s="14">
        <v>1582</v>
      </c>
    </row>
    <row r="8" spans="2:19" ht="16.5" customHeight="1" x14ac:dyDescent="0.15">
      <c r="B8" s="12">
        <v>3</v>
      </c>
      <c r="C8" s="13">
        <v>323</v>
      </c>
      <c r="D8" s="13">
        <v>314</v>
      </c>
      <c r="E8" s="14">
        <v>637</v>
      </c>
      <c r="F8" s="12">
        <v>43</v>
      </c>
      <c r="G8" s="13">
        <v>660</v>
      </c>
      <c r="H8" s="13">
        <v>605</v>
      </c>
      <c r="I8" s="14">
        <v>1265</v>
      </c>
      <c r="J8" s="12">
        <v>83</v>
      </c>
      <c r="K8" s="13">
        <v>486</v>
      </c>
      <c r="L8" s="13">
        <v>807</v>
      </c>
      <c r="M8" s="14">
        <v>1293</v>
      </c>
    </row>
    <row r="9" spans="2:19" ht="16.5" customHeight="1" x14ac:dyDescent="0.15">
      <c r="B9" s="15">
        <v>4</v>
      </c>
      <c r="C9" s="16">
        <v>296</v>
      </c>
      <c r="D9" s="16">
        <v>344</v>
      </c>
      <c r="E9" s="17">
        <v>640</v>
      </c>
      <c r="F9" s="15">
        <v>44</v>
      </c>
      <c r="G9" s="16">
        <v>701</v>
      </c>
      <c r="H9" s="16">
        <v>643</v>
      </c>
      <c r="I9" s="17">
        <v>1344</v>
      </c>
      <c r="J9" s="15">
        <v>84</v>
      </c>
      <c r="K9" s="16">
        <v>381</v>
      </c>
      <c r="L9" s="16">
        <v>614</v>
      </c>
      <c r="M9" s="17">
        <v>995</v>
      </c>
    </row>
    <row r="10" spans="2:19" ht="16.5" customHeight="1" thickBot="1" x14ac:dyDescent="0.2">
      <c r="B10" s="19" t="s">
        <v>9</v>
      </c>
      <c r="C10" s="20">
        <f>SUM(C5:C9)</f>
        <v>1593</v>
      </c>
      <c r="D10" s="21">
        <f t="shared" ref="D10:E10" si="0">SUM(D5:D9)</f>
        <v>1571</v>
      </c>
      <c r="E10" s="22">
        <f t="shared" si="0"/>
        <v>3164</v>
      </c>
      <c r="F10" s="23" t="s">
        <v>9</v>
      </c>
      <c r="G10" s="21">
        <f t="shared" ref="G10:I10" si="1">SUM(G5:G9)</f>
        <v>3244</v>
      </c>
      <c r="H10" s="21">
        <f t="shared" si="1"/>
        <v>2981</v>
      </c>
      <c r="I10" s="22">
        <f t="shared" si="1"/>
        <v>6225</v>
      </c>
      <c r="J10" s="23" t="s">
        <v>9</v>
      </c>
      <c r="K10" s="21">
        <f>SUM(K5:K9)</f>
        <v>2762</v>
      </c>
      <c r="L10" s="21">
        <f>SUM(L5:L9)</f>
        <v>4271</v>
      </c>
      <c r="M10" s="22">
        <f>SUM(M5:M9)</f>
        <v>7033</v>
      </c>
    </row>
    <row r="11" spans="2:19" ht="16.5" customHeight="1" x14ac:dyDescent="0.15">
      <c r="B11" s="12">
        <v>5</v>
      </c>
      <c r="C11" s="13">
        <v>310</v>
      </c>
      <c r="D11" s="13">
        <v>305</v>
      </c>
      <c r="E11" s="14">
        <v>615</v>
      </c>
      <c r="F11" s="12">
        <v>45</v>
      </c>
      <c r="G11" s="13">
        <v>771</v>
      </c>
      <c r="H11" s="13">
        <v>707</v>
      </c>
      <c r="I11" s="14">
        <v>1478</v>
      </c>
      <c r="J11" s="12">
        <v>85</v>
      </c>
      <c r="K11" s="13">
        <v>381</v>
      </c>
      <c r="L11" s="13">
        <v>612</v>
      </c>
      <c r="M11" s="14">
        <v>993</v>
      </c>
      <c r="S11" s="18"/>
    </row>
    <row r="12" spans="2:19" ht="16.5" customHeight="1" x14ac:dyDescent="0.15">
      <c r="B12" s="12">
        <v>6</v>
      </c>
      <c r="C12" s="13">
        <v>378</v>
      </c>
      <c r="D12" s="13">
        <v>327</v>
      </c>
      <c r="E12" s="14">
        <v>705</v>
      </c>
      <c r="F12" s="12">
        <v>46</v>
      </c>
      <c r="G12" s="13">
        <v>819</v>
      </c>
      <c r="H12" s="13">
        <v>751</v>
      </c>
      <c r="I12" s="14">
        <v>1570</v>
      </c>
      <c r="J12" s="12">
        <v>86</v>
      </c>
      <c r="K12" s="13">
        <v>329</v>
      </c>
      <c r="L12" s="13">
        <v>560</v>
      </c>
      <c r="M12" s="14">
        <v>889</v>
      </c>
    </row>
    <row r="13" spans="2:19" ht="16.5" customHeight="1" x14ac:dyDescent="0.15">
      <c r="B13" s="12">
        <v>7</v>
      </c>
      <c r="C13" s="13">
        <v>365</v>
      </c>
      <c r="D13" s="13">
        <v>351</v>
      </c>
      <c r="E13" s="14">
        <v>716</v>
      </c>
      <c r="F13" s="12">
        <v>47</v>
      </c>
      <c r="G13" s="13">
        <v>850</v>
      </c>
      <c r="H13" s="13">
        <v>868</v>
      </c>
      <c r="I13" s="14">
        <v>1718</v>
      </c>
      <c r="J13" s="12">
        <v>87</v>
      </c>
      <c r="K13" s="13">
        <v>329</v>
      </c>
      <c r="L13" s="13">
        <v>523</v>
      </c>
      <c r="M13" s="14">
        <v>852</v>
      </c>
    </row>
    <row r="14" spans="2:19" ht="16.5" customHeight="1" x14ac:dyDescent="0.15">
      <c r="B14" s="12">
        <v>8</v>
      </c>
      <c r="C14" s="13">
        <v>377</v>
      </c>
      <c r="D14" s="13">
        <v>340</v>
      </c>
      <c r="E14" s="14">
        <v>717</v>
      </c>
      <c r="F14" s="12">
        <v>48</v>
      </c>
      <c r="G14" s="13">
        <v>999</v>
      </c>
      <c r="H14" s="13">
        <v>914</v>
      </c>
      <c r="I14" s="14">
        <v>1913</v>
      </c>
      <c r="J14" s="12">
        <v>88</v>
      </c>
      <c r="K14" s="13">
        <v>253</v>
      </c>
      <c r="L14" s="13">
        <v>428</v>
      </c>
      <c r="M14" s="14">
        <v>681</v>
      </c>
    </row>
    <row r="15" spans="2:19" ht="16.5" customHeight="1" x14ac:dyDescent="0.15">
      <c r="B15" s="15">
        <v>9</v>
      </c>
      <c r="C15" s="16">
        <v>380</v>
      </c>
      <c r="D15" s="16">
        <v>353</v>
      </c>
      <c r="E15" s="17">
        <v>733</v>
      </c>
      <c r="F15" s="15">
        <v>49</v>
      </c>
      <c r="G15" s="16">
        <v>1071</v>
      </c>
      <c r="H15" s="16">
        <v>1016</v>
      </c>
      <c r="I15" s="17">
        <v>2087</v>
      </c>
      <c r="J15" s="15">
        <v>89</v>
      </c>
      <c r="K15" s="16">
        <v>182</v>
      </c>
      <c r="L15" s="16">
        <v>344</v>
      </c>
      <c r="M15" s="17">
        <v>526</v>
      </c>
    </row>
    <row r="16" spans="2:19" ht="16.5" customHeight="1" thickBot="1" x14ac:dyDescent="0.2">
      <c r="B16" s="19" t="s">
        <v>9</v>
      </c>
      <c r="C16" s="20">
        <f>SUM(C11:C15)</f>
        <v>1810</v>
      </c>
      <c r="D16" s="21">
        <f t="shared" ref="D16:E16" si="2">SUM(D11:D15)</f>
        <v>1676</v>
      </c>
      <c r="E16" s="22">
        <f t="shared" si="2"/>
        <v>3486</v>
      </c>
      <c r="F16" s="23" t="s">
        <v>9</v>
      </c>
      <c r="G16" s="21">
        <f t="shared" ref="G16:I16" si="3">SUM(G11:G15)</f>
        <v>4510</v>
      </c>
      <c r="H16" s="21">
        <f t="shared" si="3"/>
        <v>4256</v>
      </c>
      <c r="I16" s="22">
        <f t="shared" si="3"/>
        <v>8766</v>
      </c>
      <c r="J16" s="23" t="s">
        <v>9</v>
      </c>
      <c r="K16" s="21">
        <f>SUM(K11:K15)</f>
        <v>1474</v>
      </c>
      <c r="L16" s="21">
        <f>SUM(L11:L15)</f>
        <v>2467</v>
      </c>
      <c r="M16" s="22">
        <f>SUM(M11:M15)</f>
        <v>3941</v>
      </c>
    </row>
    <row r="17" spans="2:13" ht="16.5" customHeight="1" x14ac:dyDescent="0.15">
      <c r="B17" s="12">
        <v>10</v>
      </c>
      <c r="C17" s="13">
        <v>435</v>
      </c>
      <c r="D17" s="13">
        <v>352</v>
      </c>
      <c r="E17" s="14">
        <v>787</v>
      </c>
      <c r="F17" s="12">
        <v>50</v>
      </c>
      <c r="G17" s="13">
        <v>1121</v>
      </c>
      <c r="H17" s="13">
        <v>1137</v>
      </c>
      <c r="I17" s="14">
        <v>2258</v>
      </c>
      <c r="J17" s="12">
        <v>90</v>
      </c>
      <c r="K17" s="13">
        <v>129</v>
      </c>
      <c r="L17" s="13">
        <v>280</v>
      </c>
      <c r="M17" s="14">
        <v>409</v>
      </c>
    </row>
    <row r="18" spans="2:13" ht="16.5" customHeight="1" x14ac:dyDescent="0.15">
      <c r="B18" s="12">
        <v>11</v>
      </c>
      <c r="C18" s="13">
        <v>411</v>
      </c>
      <c r="D18" s="13">
        <v>407</v>
      </c>
      <c r="E18" s="14">
        <v>818</v>
      </c>
      <c r="F18" s="12">
        <v>51</v>
      </c>
      <c r="G18" s="13">
        <v>1185</v>
      </c>
      <c r="H18" s="13">
        <v>1102</v>
      </c>
      <c r="I18" s="14">
        <v>2287</v>
      </c>
      <c r="J18" s="12">
        <v>91</v>
      </c>
      <c r="K18" s="13">
        <v>133</v>
      </c>
      <c r="L18" s="13">
        <v>243</v>
      </c>
      <c r="M18" s="14">
        <v>376</v>
      </c>
    </row>
    <row r="19" spans="2:13" ht="16.5" customHeight="1" x14ac:dyDescent="0.15">
      <c r="B19" s="12">
        <v>12</v>
      </c>
      <c r="C19" s="13">
        <v>393</v>
      </c>
      <c r="D19" s="13">
        <v>407</v>
      </c>
      <c r="E19" s="14">
        <v>800</v>
      </c>
      <c r="F19" s="12">
        <v>52</v>
      </c>
      <c r="G19" s="13">
        <v>1178</v>
      </c>
      <c r="H19" s="13">
        <v>1122</v>
      </c>
      <c r="I19" s="14">
        <v>2300</v>
      </c>
      <c r="J19" s="12">
        <v>92</v>
      </c>
      <c r="K19" s="13">
        <v>57</v>
      </c>
      <c r="L19" s="13">
        <v>194</v>
      </c>
      <c r="M19" s="14">
        <v>251</v>
      </c>
    </row>
    <row r="20" spans="2:13" ht="16.5" customHeight="1" x14ac:dyDescent="0.15">
      <c r="B20" s="12">
        <v>13</v>
      </c>
      <c r="C20" s="13">
        <v>447</v>
      </c>
      <c r="D20" s="13">
        <v>412</v>
      </c>
      <c r="E20" s="14">
        <v>859</v>
      </c>
      <c r="F20" s="12">
        <v>53</v>
      </c>
      <c r="G20" s="13">
        <v>1099</v>
      </c>
      <c r="H20" s="13">
        <v>1044</v>
      </c>
      <c r="I20" s="14">
        <v>2143</v>
      </c>
      <c r="J20" s="12">
        <v>93</v>
      </c>
      <c r="K20" s="13">
        <v>49</v>
      </c>
      <c r="L20" s="13">
        <v>147</v>
      </c>
      <c r="M20" s="14">
        <v>196</v>
      </c>
    </row>
    <row r="21" spans="2:13" ht="16.5" customHeight="1" x14ac:dyDescent="0.15">
      <c r="B21" s="15">
        <v>14</v>
      </c>
      <c r="C21" s="16">
        <v>448</v>
      </c>
      <c r="D21" s="16">
        <v>406</v>
      </c>
      <c r="E21" s="17">
        <v>854</v>
      </c>
      <c r="F21" s="15">
        <v>54</v>
      </c>
      <c r="G21" s="16">
        <v>1113</v>
      </c>
      <c r="H21" s="16">
        <v>1032</v>
      </c>
      <c r="I21" s="17">
        <v>2145</v>
      </c>
      <c r="J21" s="15">
        <v>94</v>
      </c>
      <c r="K21" s="16">
        <v>39</v>
      </c>
      <c r="L21" s="16">
        <v>109</v>
      </c>
      <c r="M21" s="17">
        <v>148</v>
      </c>
    </row>
    <row r="22" spans="2:13" ht="16.5" customHeight="1" thickBot="1" x14ac:dyDescent="0.2">
      <c r="B22" s="19" t="s">
        <v>9</v>
      </c>
      <c r="C22" s="20">
        <f>SUM(C17:C21)</f>
        <v>2134</v>
      </c>
      <c r="D22" s="21">
        <f t="shared" ref="D22:E22" si="4">SUM(D17:D21)</f>
        <v>1984</v>
      </c>
      <c r="E22" s="22">
        <f t="shared" si="4"/>
        <v>4118</v>
      </c>
      <c r="F22" s="23" t="s">
        <v>9</v>
      </c>
      <c r="G22" s="21">
        <f t="shared" ref="G22:I22" si="5">SUM(G17:G21)</f>
        <v>5696</v>
      </c>
      <c r="H22" s="21">
        <f t="shared" si="5"/>
        <v>5437</v>
      </c>
      <c r="I22" s="22">
        <f t="shared" si="5"/>
        <v>11133</v>
      </c>
      <c r="J22" s="23" t="s">
        <v>9</v>
      </c>
      <c r="K22" s="21">
        <f>SUM(K17:K21)</f>
        <v>407</v>
      </c>
      <c r="L22" s="21">
        <f>SUM(L17:L21)</f>
        <v>973</v>
      </c>
      <c r="M22" s="22">
        <f>SUM(M17:M21)</f>
        <v>1380</v>
      </c>
    </row>
    <row r="23" spans="2:13" ht="16.5" customHeight="1" x14ac:dyDescent="0.15">
      <c r="B23" s="12">
        <v>15</v>
      </c>
      <c r="C23" s="13">
        <v>481</v>
      </c>
      <c r="D23" s="13">
        <v>466</v>
      </c>
      <c r="E23" s="14">
        <v>947</v>
      </c>
      <c r="F23" s="12">
        <v>55</v>
      </c>
      <c r="G23" s="13">
        <v>1040</v>
      </c>
      <c r="H23" s="13">
        <v>1001</v>
      </c>
      <c r="I23" s="14">
        <v>2041</v>
      </c>
      <c r="J23" s="12">
        <v>95</v>
      </c>
      <c r="K23" s="13">
        <v>28</v>
      </c>
      <c r="L23" s="13">
        <v>73</v>
      </c>
      <c r="M23" s="14">
        <v>101</v>
      </c>
    </row>
    <row r="24" spans="2:13" ht="16.5" customHeight="1" x14ac:dyDescent="0.15">
      <c r="B24" s="12">
        <v>16</v>
      </c>
      <c r="C24" s="13">
        <v>475</v>
      </c>
      <c r="D24" s="13">
        <v>488</v>
      </c>
      <c r="E24" s="14">
        <v>963</v>
      </c>
      <c r="F24" s="12">
        <v>56</v>
      </c>
      <c r="G24" s="13">
        <v>1015</v>
      </c>
      <c r="H24" s="13">
        <v>886</v>
      </c>
      <c r="I24" s="14">
        <v>1901</v>
      </c>
      <c r="J24" s="12">
        <v>96</v>
      </c>
      <c r="K24" s="13">
        <v>15</v>
      </c>
      <c r="L24" s="13">
        <v>65</v>
      </c>
      <c r="M24" s="14">
        <v>80</v>
      </c>
    </row>
    <row r="25" spans="2:13" ht="16.5" customHeight="1" x14ac:dyDescent="0.15">
      <c r="B25" s="12">
        <v>17</v>
      </c>
      <c r="C25" s="13">
        <v>510</v>
      </c>
      <c r="D25" s="13">
        <v>493</v>
      </c>
      <c r="E25" s="14">
        <v>1003</v>
      </c>
      <c r="F25" s="12">
        <v>57</v>
      </c>
      <c r="G25" s="13">
        <v>802</v>
      </c>
      <c r="H25" s="13">
        <v>776</v>
      </c>
      <c r="I25" s="14">
        <v>1578</v>
      </c>
      <c r="J25" s="12">
        <v>97</v>
      </c>
      <c r="K25" s="13">
        <v>12</v>
      </c>
      <c r="L25" s="13">
        <v>42</v>
      </c>
      <c r="M25" s="14">
        <v>54</v>
      </c>
    </row>
    <row r="26" spans="2:13" ht="16.5" customHeight="1" x14ac:dyDescent="0.15">
      <c r="B26" s="12">
        <v>18</v>
      </c>
      <c r="C26" s="13">
        <v>528</v>
      </c>
      <c r="D26" s="13">
        <v>503</v>
      </c>
      <c r="E26" s="14">
        <v>1031</v>
      </c>
      <c r="F26" s="12">
        <v>58</v>
      </c>
      <c r="G26" s="13">
        <v>946</v>
      </c>
      <c r="H26" s="13">
        <v>908</v>
      </c>
      <c r="I26" s="14">
        <v>1854</v>
      </c>
      <c r="J26" s="12">
        <v>98</v>
      </c>
      <c r="K26" s="13">
        <v>5</v>
      </c>
      <c r="L26" s="13">
        <v>27</v>
      </c>
      <c r="M26" s="14">
        <v>32</v>
      </c>
    </row>
    <row r="27" spans="2:13" ht="16.5" customHeight="1" x14ac:dyDescent="0.15">
      <c r="B27" s="15">
        <v>19</v>
      </c>
      <c r="C27" s="16">
        <v>572</v>
      </c>
      <c r="D27" s="16">
        <v>536</v>
      </c>
      <c r="E27" s="17">
        <v>1108</v>
      </c>
      <c r="F27" s="15">
        <v>59</v>
      </c>
      <c r="G27" s="16">
        <v>853</v>
      </c>
      <c r="H27" s="16">
        <v>844</v>
      </c>
      <c r="I27" s="17">
        <v>1697</v>
      </c>
      <c r="J27" s="15">
        <v>99</v>
      </c>
      <c r="K27" s="16">
        <v>4</v>
      </c>
      <c r="L27" s="16">
        <v>23</v>
      </c>
      <c r="M27" s="17">
        <v>27</v>
      </c>
    </row>
    <row r="28" spans="2:13" ht="16.5" customHeight="1" thickBot="1" x14ac:dyDescent="0.2">
      <c r="B28" s="19" t="s">
        <v>9</v>
      </c>
      <c r="C28" s="20">
        <f>SUM(C23:C27)</f>
        <v>2566</v>
      </c>
      <c r="D28" s="21">
        <f t="shared" ref="D28:E28" si="6">SUM(D23:D27)</f>
        <v>2486</v>
      </c>
      <c r="E28" s="22">
        <f t="shared" si="6"/>
        <v>5052</v>
      </c>
      <c r="F28" s="23" t="s">
        <v>9</v>
      </c>
      <c r="G28" s="21">
        <f t="shared" ref="G28:I28" si="7">SUM(G23:G27)</f>
        <v>4656</v>
      </c>
      <c r="H28" s="21">
        <f t="shared" si="7"/>
        <v>4415</v>
      </c>
      <c r="I28" s="22">
        <f t="shared" si="7"/>
        <v>9071</v>
      </c>
      <c r="J28" s="23" t="s">
        <v>9</v>
      </c>
      <c r="K28" s="21">
        <f>SUM(K23:K27)</f>
        <v>64</v>
      </c>
      <c r="L28" s="21">
        <f>SUM(L23:L27)</f>
        <v>230</v>
      </c>
      <c r="M28" s="22">
        <f>SUM(M23:M27)</f>
        <v>294</v>
      </c>
    </row>
    <row r="29" spans="2:13" ht="16.5" customHeight="1" x14ac:dyDescent="0.15">
      <c r="B29" s="12">
        <v>20</v>
      </c>
      <c r="C29" s="13">
        <v>632</v>
      </c>
      <c r="D29" s="13">
        <v>555</v>
      </c>
      <c r="E29" s="14">
        <v>1187</v>
      </c>
      <c r="F29" s="12">
        <v>60</v>
      </c>
      <c r="G29" s="13">
        <v>806</v>
      </c>
      <c r="H29" s="13">
        <v>683</v>
      </c>
      <c r="I29" s="14">
        <v>1489</v>
      </c>
      <c r="J29" s="12">
        <v>100</v>
      </c>
      <c r="K29" s="13">
        <v>2</v>
      </c>
      <c r="L29" s="13">
        <v>15</v>
      </c>
      <c r="M29" s="14">
        <v>17</v>
      </c>
    </row>
    <row r="30" spans="2:13" ht="16.5" customHeight="1" x14ac:dyDescent="0.15">
      <c r="B30" s="12">
        <v>21</v>
      </c>
      <c r="C30" s="13">
        <v>624</v>
      </c>
      <c r="D30" s="13">
        <v>594</v>
      </c>
      <c r="E30" s="14">
        <v>1218</v>
      </c>
      <c r="F30" s="12">
        <v>61</v>
      </c>
      <c r="G30" s="13">
        <v>711</v>
      </c>
      <c r="H30" s="13">
        <v>697</v>
      </c>
      <c r="I30" s="14">
        <v>1408</v>
      </c>
      <c r="J30" s="12">
        <v>101</v>
      </c>
      <c r="K30" s="13">
        <v>2</v>
      </c>
      <c r="L30" s="13">
        <v>6</v>
      </c>
      <c r="M30" s="14">
        <v>8</v>
      </c>
    </row>
    <row r="31" spans="2:13" ht="16.5" customHeight="1" x14ac:dyDescent="0.15">
      <c r="B31" s="12">
        <v>22</v>
      </c>
      <c r="C31" s="13">
        <v>652</v>
      </c>
      <c r="D31" s="13">
        <v>597</v>
      </c>
      <c r="E31" s="14">
        <v>1249</v>
      </c>
      <c r="F31" s="12">
        <v>62</v>
      </c>
      <c r="G31" s="13">
        <v>602</v>
      </c>
      <c r="H31" s="13">
        <v>612</v>
      </c>
      <c r="I31" s="14">
        <v>1214</v>
      </c>
      <c r="J31" s="12">
        <v>102</v>
      </c>
      <c r="K31" s="13">
        <v>0</v>
      </c>
      <c r="L31" s="13">
        <v>8</v>
      </c>
      <c r="M31" s="14">
        <v>8</v>
      </c>
    </row>
    <row r="32" spans="2:13" ht="16.5" customHeight="1" x14ac:dyDescent="0.15">
      <c r="B32" s="12">
        <v>23</v>
      </c>
      <c r="C32" s="13">
        <v>706</v>
      </c>
      <c r="D32" s="13">
        <v>675</v>
      </c>
      <c r="E32" s="14">
        <v>1381</v>
      </c>
      <c r="F32" s="12">
        <v>63</v>
      </c>
      <c r="G32" s="13">
        <v>611</v>
      </c>
      <c r="H32" s="13">
        <v>581</v>
      </c>
      <c r="I32" s="14">
        <v>1192</v>
      </c>
      <c r="J32" s="12">
        <v>103</v>
      </c>
      <c r="K32" s="13">
        <v>0</v>
      </c>
      <c r="L32" s="13">
        <v>7</v>
      </c>
      <c r="M32" s="14">
        <v>7</v>
      </c>
    </row>
    <row r="33" spans="2:13" ht="16.5" customHeight="1" x14ac:dyDescent="0.15">
      <c r="B33" s="15">
        <v>24</v>
      </c>
      <c r="C33" s="16">
        <v>732</v>
      </c>
      <c r="D33" s="16">
        <v>706</v>
      </c>
      <c r="E33" s="17">
        <v>1438</v>
      </c>
      <c r="F33" s="15">
        <v>64</v>
      </c>
      <c r="G33" s="16">
        <v>619</v>
      </c>
      <c r="H33" s="16">
        <v>598</v>
      </c>
      <c r="I33" s="17">
        <v>1217</v>
      </c>
      <c r="J33" s="15">
        <v>104</v>
      </c>
      <c r="K33" s="16">
        <v>0</v>
      </c>
      <c r="L33" s="16">
        <v>1</v>
      </c>
      <c r="M33" s="17">
        <v>1</v>
      </c>
    </row>
    <row r="34" spans="2:13" ht="16.5" customHeight="1" thickBot="1" x14ac:dyDescent="0.2">
      <c r="B34" s="19" t="s">
        <v>9</v>
      </c>
      <c r="C34" s="20">
        <f>SUM(C29:C33)</f>
        <v>3346</v>
      </c>
      <c r="D34" s="21">
        <f t="shared" ref="D34:E34" si="8">SUM(D29:D33)</f>
        <v>3127</v>
      </c>
      <c r="E34" s="22">
        <f t="shared" si="8"/>
        <v>6473</v>
      </c>
      <c r="F34" s="23" t="s">
        <v>9</v>
      </c>
      <c r="G34" s="21">
        <f t="shared" ref="G34:I34" si="9">SUM(G29:G33)</f>
        <v>3349</v>
      </c>
      <c r="H34" s="21">
        <f t="shared" si="9"/>
        <v>3171</v>
      </c>
      <c r="I34" s="22">
        <f t="shared" si="9"/>
        <v>6520</v>
      </c>
      <c r="J34" s="23" t="s">
        <v>9</v>
      </c>
      <c r="K34" s="21">
        <f>SUM(K29:K33)</f>
        <v>4</v>
      </c>
      <c r="L34" s="21">
        <f>SUM(L29:L33)</f>
        <v>37</v>
      </c>
      <c r="M34" s="22">
        <f>SUM(M29:M33)</f>
        <v>41</v>
      </c>
    </row>
    <row r="35" spans="2:13" ht="16.5" customHeight="1" x14ac:dyDescent="0.15">
      <c r="B35" s="12">
        <v>25</v>
      </c>
      <c r="C35" s="13">
        <v>753</v>
      </c>
      <c r="D35" s="13">
        <v>631</v>
      </c>
      <c r="E35" s="14">
        <v>1384</v>
      </c>
      <c r="F35" s="12">
        <v>65</v>
      </c>
      <c r="G35" s="13">
        <v>576</v>
      </c>
      <c r="H35" s="13">
        <v>556</v>
      </c>
      <c r="I35" s="14">
        <v>1132</v>
      </c>
      <c r="J35" s="12">
        <v>105</v>
      </c>
      <c r="K35" s="13">
        <v>0</v>
      </c>
      <c r="L35" s="13">
        <v>0</v>
      </c>
      <c r="M35" s="14">
        <v>0</v>
      </c>
    </row>
    <row r="36" spans="2:13" ht="16.5" customHeight="1" x14ac:dyDescent="0.15">
      <c r="B36" s="12">
        <v>26</v>
      </c>
      <c r="C36" s="13">
        <v>707</v>
      </c>
      <c r="D36" s="13">
        <v>724</v>
      </c>
      <c r="E36" s="14">
        <v>1431</v>
      </c>
      <c r="F36" s="12">
        <v>66</v>
      </c>
      <c r="G36" s="13">
        <v>561</v>
      </c>
      <c r="H36" s="13">
        <v>540</v>
      </c>
      <c r="I36" s="14">
        <v>1101</v>
      </c>
      <c r="J36" s="12">
        <v>106</v>
      </c>
      <c r="K36" s="13">
        <v>0</v>
      </c>
      <c r="L36" s="13">
        <v>0</v>
      </c>
      <c r="M36" s="14">
        <v>0</v>
      </c>
    </row>
    <row r="37" spans="2:13" ht="16.5" customHeight="1" x14ac:dyDescent="0.15">
      <c r="B37" s="12">
        <v>27</v>
      </c>
      <c r="C37" s="13">
        <v>780</v>
      </c>
      <c r="D37" s="13">
        <v>676</v>
      </c>
      <c r="E37" s="14">
        <v>1456</v>
      </c>
      <c r="F37" s="12">
        <v>67</v>
      </c>
      <c r="G37" s="13">
        <v>574</v>
      </c>
      <c r="H37" s="13">
        <v>565</v>
      </c>
      <c r="I37" s="14">
        <v>1139</v>
      </c>
      <c r="J37" s="12">
        <v>107</v>
      </c>
      <c r="K37" s="13">
        <v>0</v>
      </c>
      <c r="L37" s="13">
        <v>0</v>
      </c>
      <c r="M37" s="14">
        <v>0</v>
      </c>
    </row>
    <row r="38" spans="2:13" ht="16.5" customHeight="1" x14ac:dyDescent="0.15">
      <c r="B38" s="12">
        <v>28</v>
      </c>
      <c r="C38" s="13">
        <v>678</v>
      </c>
      <c r="D38" s="13">
        <v>652</v>
      </c>
      <c r="E38" s="14">
        <v>1330</v>
      </c>
      <c r="F38" s="12">
        <v>68</v>
      </c>
      <c r="G38" s="13">
        <v>614</v>
      </c>
      <c r="H38" s="13">
        <v>570</v>
      </c>
      <c r="I38" s="14">
        <v>1184</v>
      </c>
      <c r="J38" s="12">
        <v>108</v>
      </c>
      <c r="K38" s="13">
        <v>0</v>
      </c>
      <c r="L38" s="13">
        <v>1</v>
      </c>
      <c r="M38" s="14">
        <v>1</v>
      </c>
    </row>
    <row r="39" spans="2:13" ht="16.5" customHeight="1" x14ac:dyDescent="0.15">
      <c r="B39" s="15">
        <v>29</v>
      </c>
      <c r="C39" s="16">
        <v>705</v>
      </c>
      <c r="D39" s="16">
        <v>601</v>
      </c>
      <c r="E39" s="17">
        <v>1306</v>
      </c>
      <c r="F39" s="15">
        <v>69</v>
      </c>
      <c r="G39" s="16">
        <v>628</v>
      </c>
      <c r="H39" s="16">
        <v>613</v>
      </c>
      <c r="I39" s="17">
        <v>1241</v>
      </c>
      <c r="J39" s="15">
        <v>109</v>
      </c>
      <c r="K39" s="16">
        <v>0</v>
      </c>
      <c r="L39" s="16">
        <v>0</v>
      </c>
      <c r="M39" s="17">
        <v>0</v>
      </c>
    </row>
    <row r="40" spans="2:13" ht="16.5" customHeight="1" thickBot="1" x14ac:dyDescent="0.2">
      <c r="B40" s="19" t="s">
        <v>9</v>
      </c>
      <c r="C40" s="20">
        <f>SUM(C35:C39)</f>
        <v>3623</v>
      </c>
      <c r="D40" s="21">
        <f t="shared" ref="D40:E40" si="10">SUM(D35:D39)</f>
        <v>3284</v>
      </c>
      <c r="E40" s="22">
        <f t="shared" si="10"/>
        <v>6907</v>
      </c>
      <c r="F40" s="23" t="s">
        <v>9</v>
      </c>
      <c r="G40" s="21">
        <f t="shared" ref="G40:I40" si="11">SUM(G35:G39)</f>
        <v>2953</v>
      </c>
      <c r="H40" s="21">
        <f t="shared" si="11"/>
        <v>2844</v>
      </c>
      <c r="I40" s="22">
        <f t="shared" si="11"/>
        <v>5797</v>
      </c>
      <c r="J40" s="23" t="s">
        <v>9</v>
      </c>
      <c r="K40" s="21">
        <f>SUM(K35:K39)</f>
        <v>0</v>
      </c>
      <c r="L40" s="21">
        <f>SUM(L35:L39)</f>
        <v>1</v>
      </c>
      <c r="M40" s="22">
        <f>SUM(M35:M39)</f>
        <v>1</v>
      </c>
    </row>
    <row r="41" spans="2:13" ht="16.5" customHeight="1" x14ac:dyDescent="0.15">
      <c r="B41" s="12">
        <v>30</v>
      </c>
      <c r="C41" s="13">
        <v>661</v>
      </c>
      <c r="D41" s="13">
        <v>547</v>
      </c>
      <c r="E41" s="14">
        <v>1208</v>
      </c>
      <c r="F41" s="12">
        <v>70</v>
      </c>
      <c r="G41" s="13">
        <v>649</v>
      </c>
      <c r="H41" s="13">
        <v>700</v>
      </c>
      <c r="I41" s="14">
        <v>1349</v>
      </c>
      <c r="J41" s="12">
        <v>110</v>
      </c>
      <c r="K41" s="13">
        <v>0</v>
      </c>
      <c r="L41" s="13">
        <v>0</v>
      </c>
      <c r="M41" s="14">
        <v>0</v>
      </c>
    </row>
    <row r="42" spans="2:13" ht="16.5" customHeight="1" x14ac:dyDescent="0.15">
      <c r="B42" s="12">
        <v>31</v>
      </c>
      <c r="C42" s="13">
        <v>680</v>
      </c>
      <c r="D42" s="13">
        <v>576</v>
      </c>
      <c r="E42" s="14">
        <v>1256</v>
      </c>
      <c r="F42" s="12">
        <v>71</v>
      </c>
      <c r="G42" s="13">
        <v>688</v>
      </c>
      <c r="H42" s="13">
        <v>795</v>
      </c>
      <c r="I42" s="14">
        <v>1483</v>
      </c>
      <c r="J42" s="12">
        <v>111</v>
      </c>
      <c r="K42" s="13">
        <v>0</v>
      </c>
      <c r="L42" s="13">
        <v>0</v>
      </c>
      <c r="M42" s="14">
        <v>0</v>
      </c>
    </row>
    <row r="43" spans="2:13" ht="16.5" customHeight="1" x14ac:dyDescent="0.15">
      <c r="B43" s="12">
        <v>32</v>
      </c>
      <c r="C43" s="13">
        <v>620</v>
      </c>
      <c r="D43" s="13">
        <v>550</v>
      </c>
      <c r="E43" s="14">
        <v>1170</v>
      </c>
      <c r="F43" s="12">
        <v>72</v>
      </c>
      <c r="G43" s="13">
        <v>767</v>
      </c>
      <c r="H43" s="13">
        <v>865</v>
      </c>
      <c r="I43" s="14">
        <v>1632</v>
      </c>
      <c r="J43" s="12">
        <v>112</v>
      </c>
      <c r="K43" s="13">
        <v>0</v>
      </c>
      <c r="L43" s="13">
        <v>0</v>
      </c>
      <c r="M43" s="14">
        <v>0</v>
      </c>
    </row>
    <row r="44" spans="2:13" ht="16.5" customHeight="1" x14ac:dyDescent="0.15">
      <c r="B44" s="12">
        <v>33</v>
      </c>
      <c r="C44" s="13">
        <v>621</v>
      </c>
      <c r="D44" s="13">
        <v>560</v>
      </c>
      <c r="E44" s="14">
        <v>1181</v>
      </c>
      <c r="F44" s="12">
        <v>73</v>
      </c>
      <c r="G44" s="13">
        <v>805</v>
      </c>
      <c r="H44" s="13">
        <v>979</v>
      </c>
      <c r="I44" s="14">
        <v>1784</v>
      </c>
      <c r="J44" s="12">
        <v>113</v>
      </c>
      <c r="K44" s="13">
        <v>0</v>
      </c>
      <c r="L44" s="13">
        <v>0</v>
      </c>
      <c r="M44" s="14">
        <v>0</v>
      </c>
    </row>
    <row r="45" spans="2:13" ht="16.5" customHeight="1" x14ac:dyDescent="0.15">
      <c r="B45" s="15">
        <v>34</v>
      </c>
      <c r="C45" s="16">
        <v>581</v>
      </c>
      <c r="D45" s="16">
        <v>520</v>
      </c>
      <c r="E45" s="17">
        <v>1101</v>
      </c>
      <c r="F45" s="15">
        <v>74</v>
      </c>
      <c r="G45" s="16">
        <v>923</v>
      </c>
      <c r="H45" s="16">
        <v>1133</v>
      </c>
      <c r="I45" s="17">
        <v>2056</v>
      </c>
      <c r="J45" s="15">
        <v>114</v>
      </c>
      <c r="K45" s="16">
        <v>0</v>
      </c>
      <c r="L45" s="16">
        <v>0</v>
      </c>
      <c r="M45" s="17">
        <v>0</v>
      </c>
    </row>
    <row r="46" spans="2:13" ht="16.5" customHeight="1" thickBot="1" x14ac:dyDescent="0.2">
      <c r="B46" s="19" t="s">
        <v>9</v>
      </c>
      <c r="C46" s="20">
        <f>SUM(C41:C45)</f>
        <v>3163</v>
      </c>
      <c r="D46" s="21">
        <f t="shared" ref="D46:E46" si="12">SUM(D41:D45)</f>
        <v>2753</v>
      </c>
      <c r="E46" s="22">
        <f t="shared" si="12"/>
        <v>5916</v>
      </c>
      <c r="F46" s="23" t="s">
        <v>9</v>
      </c>
      <c r="G46" s="21">
        <f t="shared" ref="G46:I46" si="13">SUM(G41:G45)</f>
        <v>3832</v>
      </c>
      <c r="H46" s="21">
        <f t="shared" si="13"/>
        <v>4472</v>
      </c>
      <c r="I46" s="22">
        <f t="shared" si="13"/>
        <v>8304</v>
      </c>
      <c r="J46" s="23" t="s">
        <v>9</v>
      </c>
      <c r="K46" s="21">
        <f>SUM(K41:K45)</f>
        <v>0</v>
      </c>
      <c r="L46" s="21">
        <f>SUM(L41:L45)</f>
        <v>0</v>
      </c>
      <c r="M46" s="22">
        <f>SUM(M41:M45)</f>
        <v>0</v>
      </c>
    </row>
    <row r="47" spans="2:13" ht="16.5" customHeight="1" x14ac:dyDescent="0.15">
      <c r="B47" s="12">
        <v>35</v>
      </c>
      <c r="C47" s="13">
        <v>584</v>
      </c>
      <c r="D47" s="13">
        <v>519</v>
      </c>
      <c r="E47" s="14">
        <v>1103</v>
      </c>
      <c r="F47" s="12">
        <v>75</v>
      </c>
      <c r="G47" s="13">
        <v>929</v>
      </c>
      <c r="H47" s="13">
        <v>1128</v>
      </c>
      <c r="I47" s="14">
        <v>2057</v>
      </c>
      <c r="J47" s="12">
        <v>115</v>
      </c>
      <c r="K47" s="13">
        <v>0</v>
      </c>
      <c r="L47" s="13">
        <v>0</v>
      </c>
      <c r="M47" s="14">
        <v>0</v>
      </c>
    </row>
    <row r="48" spans="2:13" ht="16.5" customHeight="1" x14ac:dyDescent="0.15">
      <c r="B48" s="12">
        <v>36</v>
      </c>
      <c r="C48" s="13">
        <v>548</v>
      </c>
      <c r="D48" s="13">
        <v>573</v>
      </c>
      <c r="E48" s="14">
        <v>1121</v>
      </c>
      <c r="F48" s="12">
        <v>76</v>
      </c>
      <c r="G48" s="13">
        <v>848</v>
      </c>
      <c r="H48" s="13">
        <v>1046</v>
      </c>
      <c r="I48" s="14">
        <v>1894</v>
      </c>
      <c r="J48" s="12">
        <v>116</v>
      </c>
      <c r="K48" s="13">
        <v>0</v>
      </c>
      <c r="L48" s="13">
        <v>0</v>
      </c>
      <c r="M48" s="14">
        <v>0</v>
      </c>
    </row>
    <row r="49" spans="2:13" ht="16.5" customHeight="1" x14ac:dyDescent="0.15">
      <c r="B49" s="12">
        <v>37</v>
      </c>
      <c r="C49" s="13">
        <v>607</v>
      </c>
      <c r="D49" s="13">
        <v>537</v>
      </c>
      <c r="E49" s="14">
        <v>1144</v>
      </c>
      <c r="F49" s="12">
        <v>77</v>
      </c>
      <c r="G49" s="13">
        <v>477</v>
      </c>
      <c r="H49" s="13">
        <v>630</v>
      </c>
      <c r="I49" s="14">
        <v>1107</v>
      </c>
      <c r="J49" s="12">
        <v>117</v>
      </c>
      <c r="K49" s="13">
        <v>0</v>
      </c>
      <c r="L49" s="13">
        <v>0</v>
      </c>
      <c r="M49" s="14">
        <v>0</v>
      </c>
    </row>
    <row r="50" spans="2:13" ht="16.5" customHeight="1" x14ac:dyDescent="0.15">
      <c r="B50" s="12">
        <v>38</v>
      </c>
      <c r="C50" s="13">
        <v>588</v>
      </c>
      <c r="D50" s="13">
        <v>542</v>
      </c>
      <c r="E50" s="14">
        <v>1130</v>
      </c>
      <c r="F50" s="12">
        <v>78</v>
      </c>
      <c r="G50" s="13">
        <v>548</v>
      </c>
      <c r="H50" s="13">
        <v>746</v>
      </c>
      <c r="I50" s="14">
        <v>1294</v>
      </c>
      <c r="J50" s="12">
        <v>118</v>
      </c>
      <c r="K50" s="13">
        <v>0</v>
      </c>
      <c r="L50" s="13">
        <v>0</v>
      </c>
      <c r="M50" s="14">
        <v>0</v>
      </c>
    </row>
    <row r="51" spans="2:13" ht="16.5" customHeight="1" x14ac:dyDescent="0.15">
      <c r="B51" s="15">
        <v>39</v>
      </c>
      <c r="C51" s="16">
        <v>631</v>
      </c>
      <c r="D51" s="16">
        <v>536</v>
      </c>
      <c r="E51" s="17">
        <v>1167</v>
      </c>
      <c r="F51" s="15">
        <v>79</v>
      </c>
      <c r="G51" s="16">
        <v>674</v>
      </c>
      <c r="H51" s="16">
        <v>932</v>
      </c>
      <c r="I51" s="17">
        <v>1606</v>
      </c>
      <c r="J51" s="12">
        <v>119</v>
      </c>
      <c r="K51" s="16">
        <v>0</v>
      </c>
      <c r="L51" s="16">
        <v>0</v>
      </c>
      <c r="M51" s="17">
        <v>0</v>
      </c>
    </row>
    <row r="52" spans="2:13" ht="16.5" customHeight="1" thickBot="1" x14ac:dyDescent="0.2">
      <c r="B52" s="19" t="s">
        <v>9</v>
      </c>
      <c r="C52" s="20">
        <f>SUM(C47:C51)</f>
        <v>2958</v>
      </c>
      <c r="D52" s="21">
        <f t="shared" ref="D52:E52" si="14">SUM(D47:D51)</f>
        <v>2707</v>
      </c>
      <c r="E52" s="22">
        <f t="shared" si="14"/>
        <v>5665</v>
      </c>
      <c r="F52" s="23" t="s">
        <v>9</v>
      </c>
      <c r="G52" s="21">
        <f t="shared" ref="G52:I52" si="15">SUM(G47:G51)</f>
        <v>3476</v>
      </c>
      <c r="H52" s="21">
        <f t="shared" si="15"/>
        <v>4482</v>
      </c>
      <c r="I52" s="22">
        <f t="shared" si="15"/>
        <v>7958</v>
      </c>
      <c r="J52" s="23" t="s">
        <v>9</v>
      </c>
      <c r="K52" s="21">
        <f>SUM(K47:K51)</f>
        <v>0</v>
      </c>
      <c r="L52" s="21">
        <f>SUM(L47:L51)</f>
        <v>0</v>
      </c>
      <c r="M52" s="22">
        <f>SUM(M47:M51)</f>
        <v>0</v>
      </c>
    </row>
    <row r="53" spans="2:13" ht="16.5" customHeight="1" thickBot="1" x14ac:dyDescent="0.2">
      <c r="J53" s="24" t="s">
        <v>10</v>
      </c>
      <c r="K53" s="25">
        <f>SUM(C5:C9,C11:C15,C17:C21,C23:C27,C29:C33,C35:C39,C41:C45,C47:C51)+SUM(G5:G9,G11:G15,G17:G21,G23:G27,G29:G33,G35:G39,G41:G45,G47:G51)+SUM(K5:K9,K11:K15,K17:K21,K23:K27,K29:K33,K35:K39,K41:K45,K47:K51)</f>
        <v>57620</v>
      </c>
      <c r="L53" s="25">
        <f>SUM(D5:D9,D11:D15,D17:D21,D23:D27,D29:D33,D35:D39,D41:D45,D47:D51)+SUM(H5:H9,H11:H15,H17:H21,H23:H27,H29:H33,H35:H39,H41:H45,H47:H51)+SUM(L5:L9,L11:L15,L17:L21,L23:L27,L29:L33,L35:L39,L41:L45,L47:L51)</f>
        <v>59625</v>
      </c>
      <c r="M53" s="26">
        <f>SUM(K53:L53)</f>
        <v>117245</v>
      </c>
    </row>
  </sheetData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②年齢別人口(男女別)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2023-08-14T02:35:40Z</cp:lastPrinted>
  <dcterms:created xsi:type="dcterms:W3CDTF">2006-06-26T02:03:21Z</dcterms:created>
  <dcterms:modified xsi:type="dcterms:W3CDTF">2023-09-20T01:26:41Z</dcterms:modified>
</cp:coreProperties>
</file>