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9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I18" i="1"/>
  <c r="H18" i="1"/>
  <c r="G18" i="1"/>
  <c r="F18" i="1"/>
  <c r="E18" i="1"/>
  <c r="D18" i="1"/>
  <c r="C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 l="1"/>
  <c r="L4" i="1"/>
  <c r="K4" i="1"/>
  <c r="K23" i="1" l="1"/>
  <c r="K24" i="1"/>
  <c r="K25" i="1"/>
  <c r="K26" i="1"/>
  <c r="K27" i="1"/>
  <c r="K22" i="1"/>
  <c r="J23" i="1"/>
  <c r="L23" i="1" s="1"/>
  <c r="J24" i="1"/>
  <c r="L24" i="1" s="1"/>
  <c r="J25" i="1"/>
  <c r="J26" i="1"/>
  <c r="L26" i="1" s="1"/>
  <c r="J27" i="1"/>
  <c r="L27" i="1" s="1"/>
  <c r="J22" i="1"/>
  <c r="K5" i="1"/>
  <c r="L5" i="1" s="1"/>
  <c r="K6" i="1"/>
  <c r="L6" i="1" s="1"/>
  <c r="K7" i="1"/>
  <c r="L7" i="1" s="1"/>
  <c r="L18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J28" i="1" l="1"/>
  <c r="L22" i="1"/>
  <c r="K28" i="1"/>
  <c r="L25" i="1"/>
  <c r="K18" i="1"/>
  <c r="L28" i="1" l="1"/>
</calcChain>
</file>

<file path=xl/sharedStrings.xml><?xml version="1.0" encoding="utf-8"?>
<sst xmlns="http://schemas.openxmlformats.org/spreadsheetml/2006/main" count="46" uniqueCount="35">
  <si>
    <t>世帯数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</si>
  <si>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</si>
  <si>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</si>
  <si>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</si>
  <si>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</si>
  <si>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</si>
  <si>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</si>
  <si>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</si>
  <si>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</si>
  <si>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</si>
  <si>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</si>
  <si>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</si>
  <si>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</si>
  <si>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</si>
  <si>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</si>
  <si>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</si>
  <si>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</si>
  <si>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</si>
  <si>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</si>
  <si>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</si>
  <si>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</si>
  <si>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</si>
  <si>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</si>
  <si>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</si>
  <si>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</si>
  <si>
    <t>男(日本人)</t>
  </si>
  <si>
    <t>女(日本人)</t>
  </si>
  <si>
    <t>合計(日本人)</t>
  </si>
  <si>
    <t>男(外国人)</t>
  </si>
  <si>
    <t>女(外国人)</t>
  </si>
  <si>
    <t>合計(外国人)</t>
  </si>
  <si>
    <t>男(合計)</t>
  </si>
  <si>
    <t>女(合計)</t>
  </si>
  <si>
    <t>計(合計)</t>
  </si>
  <si>
    <t>令和５年９月１日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</si>
</sst>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7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38" fontId="4" fillId="0" borderId="7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90" zoomScaleNormal="90" workbookViewId="0"/>
  </sheetViews>
  <sheetFormatPr defaultRowHeight="12" x14ac:dyDescent="0.15"/>
  <cols>
    <col min="1" max="1" width="1.710937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2:12" ht="15" x14ac:dyDescent="0.15">
      <c r="B1" s="19" t="s">
        <v>24</v>
      </c>
      <c r="L1" s="2" t="s">
        <v>34</v>
      </c>
    </row>
    <row r="2" spans="2:12" ht="9.75" customHeight="1" x14ac:dyDescent="0.15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ht="20.25" customHeight="1" x14ac:dyDescent="0.15">
      <c r="B3" s="10" t="s">
        <v>23</v>
      </c>
      <c r="C3" s="11" t="s">
        <v>0</v>
      </c>
      <c r="D3" s="12" t="s">
        <v>25</v>
      </c>
      <c r="E3" s="12" t="s">
        <v>26</v>
      </c>
      <c r="F3" s="11" t="s">
        <v>27</v>
      </c>
      <c r="G3" s="12" t="s">
        <v>28</v>
      </c>
      <c r="H3" s="12" t="s">
        <v>29</v>
      </c>
      <c r="I3" s="11" t="s">
        <v>30</v>
      </c>
      <c r="J3" s="12" t="s">
        <v>31</v>
      </c>
      <c r="K3" s="12" t="s">
        <v>32</v>
      </c>
      <c r="L3" s="13" t="s">
        <v>33</v>
      </c>
    </row>
    <row r="4" spans="2:12" ht="23.25" customHeight="1" x14ac:dyDescent="0.15">
      <c r="B4" s="14" t="s">
        <v>3</v>
      </c>
      <c r="C4" s="14">
        <v>7517</v>
      </c>
      <c r="D4" s="14">
        <v>5933</v>
      </c>
      <c r="E4" s="14">
        <v>6115</v>
      </c>
      <c r="F4" s="14">
        <v>12048</v>
      </c>
      <c r="G4" s="14">
        <v>184</v>
      </c>
      <c r="H4" s="14">
        <v>186</v>
      </c>
      <c r="I4" s="14">
        <v>370</v>
      </c>
      <c r="J4" s="14">
        <f>D4+G4</f>
        <v>6117</v>
      </c>
      <c r="K4" s="14">
        <f>E4+H4</f>
        <v>6301</v>
      </c>
      <c r="L4" s="15">
        <f t="shared" ref="L4:L17" si="0">SUM(J4:K4)</f>
        <v>12418</v>
      </c>
    </row>
    <row r="5" spans="2:12" ht="23.25" customHeight="1" x14ac:dyDescent="0.15">
      <c r="B5" s="14" t="s">
        <v>4</v>
      </c>
      <c r="C5" s="14">
        <v>3765</v>
      </c>
      <c r="D5" s="14">
        <v>3344</v>
      </c>
      <c r="E5" s="14">
        <v>3414</v>
      </c>
      <c r="F5" s="14">
        <v>6758</v>
      </c>
      <c r="G5" s="14">
        <v>84</v>
      </c>
      <c r="H5" s="14">
        <v>65</v>
      </c>
      <c r="I5" s="14">
        <v>149</v>
      </c>
      <c r="J5" s="14">
        <f t="shared" ref="J5:J17" si="1">D5+G5</f>
        <v>3428</v>
      </c>
      <c r="K5" s="14">
        <f t="shared" ref="K5:K17" si="2">E5+H5</f>
        <v>3479</v>
      </c>
      <c r="L5" s="15">
        <f t="shared" si="0"/>
        <v>6907</v>
      </c>
    </row>
    <row r="6" spans="2:12" ht="23.25" customHeight="1" x14ac:dyDescent="0.15">
      <c r="B6" s="14" t="s">
        <v>5</v>
      </c>
      <c r="C6" s="14">
        <v>4650</v>
      </c>
      <c r="D6" s="14">
        <v>4467</v>
      </c>
      <c r="E6" s="14">
        <v>4449</v>
      </c>
      <c r="F6" s="14">
        <v>8916</v>
      </c>
      <c r="G6" s="14">
        <v>187</v>
      </c>
      <c r="H6" s="14">
        <v>97</v>
      </c>
      <c r="I6" s="14">
        <v>284</v>
      </c>
      <c r="J6" s="14">
        <f t="shared" si="1"/>
        <v>4654</v>
      </c>
      <c r="K6" s="14">
        <f t="shared" si="2"/>
        <v>4546</v>
      </c>
      <c r="L6" s="15">
        <f t="shared" si="0"/>
        <v>9200</v>
      </c>
    </row>
    <row r="7" spans="2:12" ht="23.25" customHeight="1" x14ac:dyDescent="0.15">
      <c r="B7" s="14" t="s">
        <v>7</v>
      </c>
      <c r="C7" s="14">
        <v>4967</v>
      </c>
      <c r="D7" s="14">
        <v>4639</v>
      </c>
      <c r="E7" s="14">
        <v>4823</v>
      </c>
      <c r="F7" s="14">
        <v>9462</v>
      </c>
      <c r="G7" s="14">
        <v>148</v>
      </c>
      <c r="H7" s="14">
        <v>124</v>
      </c>
      <c r="I7" s="14">
        <v>272</v>
      </c>
      <c r="J7" s="14">
        <f t="shared" si="1"/>
        <v>4787</v>
      </c>
      <c r="K7" s="14">
        <f t="shared" si="2"/>
        <v>4947</v>
      </c>
      <c r="L7" s="15">
        <f t="shared" si="0"/>
        <v>9734</v>
      </c>
    </row>
    <row r="8" spans="2:12" ht="23.25" customHeight="1" x14ac:dyDescent="0.15">
      <c r="B8" s="14" t="s">
        <v>6</v>
      </c>
      <c r="C8" s="14">
        <v>4421</v>
      </c>
      <c r="D8" s="14">
        <v>3563</v>
      </c>
      <c r="E8" s="14">
        <v>3858</v>
      </c>
      <c r="F8" s="14">
        <v>7421</v>
      </c>
      <c r="G8" s="14">
        <v>78</v>
      </c>
      <c r="H8" s="14">
        <v>87</v>
      </c>
      <c r="I8" s="14">
        <v>165</v>
      </c>
      <c r="J8" s="14">
        <f t="shared" si="1"/>
        <v>3641</v>
      </c>
      <c r="K8" s="14">
        <f t="shared" si="2"/>
        <v>3945</v>
      </c>
      <c r="L8" s="15">
        <f t="shared" si="0"/>
        <v>7586</v>
      </c>
    </row>
    <row r="9" spans="2:12" ht="23.25" customHeight="1" x14ac:dyDescent="0.15">
      <c r="B9" s="14" t="s">
        <v>9</v>
      </c>
      <c r="C9" s="14">
        <v>3444</v>
      </c>
      <c r="D9" s="14">
        <v>3376</v>
      </c>
      <c r="E9" s="14">
        <v>3464</v>
      </c>
      <c r="F9" s="14">
        <v>6840</v>
      </c>
      <c r="G9" s="14">
        <v>80</v>
      </c>
      <c r="H9" s="14">
        <v>64</v>
      </c>
      <c r="I9" s="14">
        <v>144</v>
      </c>
      <c r="J9" s="14">
        <f t="shared" si="1"/>
        <v>3456</v>
      </c>
      <c r="K9" s="14">
        <f t="shared" si="2"/>
        <v>3528</v>
      </c>
      <c r="L9" s="15">
        <f t="shared" si="0"/>
        <v>6984</v>
      </c>
    </row>
    <row r="10" spans="2:12" ht="23.25" customHeight="1" x14ac:dyDescent="0.15">
      <c r="B10" s="14" t="s">
        <v>8</v>
      </c>
      <c r="C10" s="14">
        <v>3983</v>
      </c>
      <c r="D10" s="14">
        <v>3354</v>
      </c>
      <c r="E10" s="14">
        <v>3564</v>
      </c>
      <c r="F10" s="14">
        <v>6918</v>
      </c>
      <c r="G10" s="14">
        <v>76</v>
      </c>
      <c r="H10" s="14">
        <v>73</v>
      </c>
      <c r="I10" s="14">
        <v>149</v>
      </c>
      <c r="J10" s="14">
        <f t="shared" si="1"/>
        <v>3430</v>
      </c>
      <c r="K10" s="14">
        <f t="shared" si="2"/>
        <v>3637</v>
      </c>
      <c r="L10" s="15">
        <f t="shared" si="0"/>
        <v>7067</v>
      </c>
    </row>
    <row r="11" spans="2:12" ht="23.25" customHeight="1" x14ac:dyDescent="0.15">
      <c r="B11" s="14" t="s">
        <v>10</v>
      </c>
      <c r="C11" s="14">
        <v>5597</v>
      </c>
      <c r="D11" s="14">
        <v>4815</v>
      </c>
      <c r="E11" s="14">
        <v>5053</v>
      </c>
      <c r="F11" s="14">
        <v>9868</v>
      </c>
      <c r="G11" s="14">
        <v>149</v>
      </c>
      <c r="H11" s="14">
        <v>152</v>
      </c>
      <c r="I11" s="14">
        <v>301</v>
      </c>
      <c r="J11" s="14">
        <f t="shared" si="1"/>
        <v>4964</v>
      </c>
      <c r="K11" s="14">
        <f t="shared" si="2"/>
        <v>5205</v>
      </c>
      <c r="L11" s="15">
        <f t="shared" si="0"/>
        <v>10169</v>
      </c>
    </row>
    <row r="12" spans="2:12" ht="23.25" customHeight="1" x14ac:dyDescent="0.15">
      <c r="B12" s="14" t="s">
        <v>11</v>
      </c>
      <c r="C12" s="14">
        <v>4445</v>
      </c>
      <c r="D12" s="14">
        <v>4060</v>
      </c>
      <c r="E12" s="14">
        <v>4290</v>
      </c>
      <c r="F12" s="14">
        <v>8350</v>
      </c>
      <c r="G12" s="14">
        <v>335</v>
      </c>
      <c r="H12" s="14">
        <v>296</v>
      </c>
      <c r="I12" s="14">
        <v>631</v>
      </c>
      <c r="J12" s="14">
        <f t="shared" si="1"/>
        <v>4395</v>
      </c>
      <c r="K12" s="14">
        <f t="shared" si="2"/>
        <v>4586</v>
      </c>
      <c r="L12" s="15">
        <f t="shared" si="0"/>
        <v>8981</v>
      </c>
    </row>
    <row r="13" spans="2:12" ht="23.25" customHeight="1" x14ac:dyDescent="0.15">
      <c r="B13" s="14" t="s">
        <v>12</v>
      </c>
      <c r="C13" s="14">
        <v>2499</v>
      </c>
      <c r="D13" s="14">
        <v>2158</v>
      </c>
      <c r="E13" s="14">
        <v>2116</v>
      </c>
      <c r="F13" s="14">
        <v>4274</v>
      </c>
      <c r="G13" s="14">
        <v>82</v>
      </c>
      <c r="H13" s="14">
        <v>50</v>
      </c>
      <c r="I13" s="14">
        <v>132</v>
      </c>
      <c r="J13" s="14">
        <f t="shared" si="1"/>
        <v>2240</v>
      </c>
      <c r="K13" s="14">
        <f t="shared" si="2"/>
        <v>2166</v>
      </c>
      <c r="L13" s="15">
        <f t="shared" si="0"/>
        <v>4406</v>
      </c>
    </row>
    <row r="14" spans="2:12" ht="23.25" customHeight="1" x14ac:dyDescent="0.15">
      <c r="B14" s="14" t="s">
        <v>13</v>
      </c>
      <c r="C14" s="14">
        <v>2228</v>
      </c>
      <c r="D14" s="14">
        <v>2140</v>
      </c>
      <c r="E14" s="14">
        <v>2292</v>
      </c>
      <c r="F14" s="14">
        <v>4432</v>
      </c>
      <c r="G14" s="14">
        <v>53</v>
      </c>
      <c r="H14" s="14">
        <v>55</v>
      </c>
      <c r="I14" s="14">
        <v>108</v>
      </c>
      <c r="J14" s="14">
        <f t="shared" si="1"/>
        <v>2193</v>
      </c>
      <c r="K14" s="14">
        <f t="shared" si="2"/>
        <v>2347</v>
      </c>
      <c r="L14" s="15">
        <f t="shared" si="0"/>
        <v>4540</v>
      </c>
    </row>
    <row r="15" spans="2:12" ht="23.25" customHeight="1" x14ac:dyDescent="0.15">
      <c r="B15" s="14" t="s">
        <v>14</v>
      </c>
      <c r="C15" s="14">
        <v>3471</v>
      </c>
      <c r="D15" s="14">
        <v>3392</v>
      </c>
      <c r="E15" s="14">
        <v>3433</v>
      </c>
      <c r="F15" s="14">
        <v>6825</v>
      </c>
      <c r="G15" s="14">
        <v>126</v>
      </c>
      <c r="H15" s="14">
        <v>98</v>
      </c>
      <c r="I15" s="14">
        <v>224</v>
      </c>
      <c r="J15" s="14">
        <f t="shared" si="1"/>
        <v>3518</v>
      </c>
      <c r="K15" s="14">
        <f t="shared" si="2"/>
        <v>3531</v>
      </c>
      <c r="L15" s="15">
        <f t="shared" si="0"/>
        <v>7049</v>
      </c>
    </row>
    <row r="16" spans="2:12" ht="23.25" customHeight="1" x14ac:dyDescent="0.15">
      <c r="B16" s="14" t="s">
        <v>15</v>
      </c>
      <c r="C16" s="14">
        <v>2782</v>
      </c>
      <c r="D16" s="14">
        <v>2018</v>
      </c>
      <c r="E16" s="14">
        <v>2472</v>
      </c>
      <c r="F16" s="14">
        <v>4490</v>
      </c>
      <c r="G16" s="14">
        <v>176</v>
      </c>
      <c r="H16" s="14">
        <v>195</v>
      </c>
      <c r="I16" s="14">
        <v>371</v>
      </c>
      <c r="J16" s="14">
        <f t="shared" si="1"/>
        <v>2194</v>
      </c>
      <c r="K16" s="14">
        <f t="shared" si="2"/>
        <v>2667</v>
      </c>
      <c r="L16" s="15">
        <f t="shared" si="0"/>
        <v>4861</v>
      </c>
    </row>
    <row r="17" spans="2:12" ht="23.25" customHeight="1" x14ac:dyDescent="0.15">
      <c r="B17" s="14" t="s">
        <v>16</v>
      </c>
      <c r="C17" s="14">
        <v>9902</v>
      </c>
      <c r="D17" s="14">
        <v>8424</v>
      </c>
      <c r="E17" s="14">
        <v>8555</v>
      </c>
      <c r="F17" s="14">
        <v>16979</v>
      </c>
      <c r="G17" s="14">
        <v>179</v>
      </c>
      <c r="H17" s="14">
        <v>185</v>
      </c>
      <c r="I17" s="14">
        <v>364</v>
      </c>
      <c r="J17" s="14">
        <f t="shared" si="1"/>
        <v>8603</v>
      </c>
      <c r="K17" s="14">
        <f t="shared" si="2"/>
        <v>8740</v>
      </c>
      <c r="L17" s="15">
        <f t="shared" si="0"/>
        <v>17343</v>
      </c>
    </row>
    <row r="18" spans="2:12" ht="23.25" customHeight="1" x14ac:dyDescent="0.15">
      <c r="B18" s="16" t="s">
        <v>2</v>
      </c>
      <c r="C18" s="17">
        <f t="shared" ref="C18:L18" si="3">SUM(C4:C17)</f>
        <v>63671</v>
      </c>
      <c r="D18" s="17">
        <f t="shared" si="3"/>
        <v>55683</v>
      </c>
      <c r="E18" s="17">
        <f t="shared" si="3"/>
        <v>57898</v>
      </c>
      <c r="F18" s="17">
        <f t="shared" si="3"/>
        <v>113581</v>
      </c>
      <c r="G18" s="17">
        <f t="shared" si="3"/>
        <v>1937</v>
      </c>
      <c r="H18" s="17">
        <f t="shared" si="3"/>
        <v>1727</v>
      </c>
      <c r="I18" s="17">
        <f t="shared" si="3"/>
        <v>3664</v>
      </c>
      <c r="J18" s="17">
        <f t="shared" si="3"/>
        <v>57620</v>
      </c>
      <c r="K18" s="17">
        <f t="shared" si="3"/>
        <v>59625</v>
      </c>
      <c r="L18" s="18">
        <f t="shared" si="3"/>
        <v>117245</v>
      </c>
    </row>
    <row r="19" spans="2:12" ht="12.75" customHeight="1" x14ac:dyDescent="0.15"/>
    <row r="20" spans="2:12" ht="9.75" customHeight="1" x14ac:dyDescent="0.15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ht="20.25" customHeight="1" x14ac:dyDescent="0.15">
      <c r="B21" s="10" t="s">
        <v>1</v>
      </c>
      <c r="C21" s="11" t="s">
        <v>0</v>
      </c>
      <c r="D21" s="12" t="s">
        <v>25</v>
      </c>
      <c r="E21" s="12" t="s">
        <v>26</v>
      </c>
      <c r="F21" s="11" t="s">
        <v>27</v>
      </c>
      <c r="G21" s="12" t="s">
        <v>28</v>
      </c>
      <c r="H21" s="12" t="s">
        <v>29</v>
      </c>
      <c r="I21" s="11" t="s">
        <v>30</v>
      </c>
      <c r="J21" s="12" t="s">
        <v>31</v>
      </c>
      <c r="K21" s="12" t="s">
        <v>32</v>
      </c>
      <c r="L21" s="13" t="s">
        <v>33</v>
      </c>
    </row>
    <row r="22" spans="2:12" ht="23.25" customHeight="1" x14ac:dyDescent="0.15">
      <c r="B22" s="14" t="s">
        <v>17</v>
      </c>
      <c r="C22" s="14">
        <v>11192</v>
      </c>
      <c r="D22" s="14">
        <v>10074</v>
      </c>
      <c r="E22" s="14">
        <v>10442</v>
      </c>
      <c r="F22" s="14">
        <v>20516</v>
      </c>
      <c r="G22" s="14">
        <v>240</v>
      </c>
      <c r="H22" s="14">
        <v>202</v>
      </c>
      <c r="I22" s="14">
        <v>442</v>
      </c>
      <c r="J22" s="14">
        <f t="shared" ref="J22:K27" si="4">D22+G22</f>
        <v>10314</v>
      </c>
      <c r="K22" s="14">
        <f t="shared" si="4"/>
        <v>10644</v>
      </c>
      <c r="L22" s="15">
        <f t="shared" ref="L22:L27" si="5">SUM(J22:K22)</f>
        <v>20958</v>
      </c>
    </row>
    <row r="23" spans="2:12" ht="23.25" customHeight="1" x14ac:dyDescent="0.15">
      <c r="B23" s="14" t="s">
        <v>18</v>
      </c>
      <c r="C23" s="14">
        <v>13114</v>
      </c>
      <c r="D23" s="14">
        <v>10748</v>
      </c>
      <c r="E23" s="14">
        <v>11168</v>
      </c>
      <c r="F23" s="14">
        <v>21916</v>
      </c>
      <c r="G23" s="14">
        <v>333</v>
      </c>
      <c r="H23" s="14">
        <v>338</v>
      </c>
      <c r="I23" s="14">
        <v>671</v>
      </c>
      <c r="J23" s="14">
        <f t="shared" si="4"/>
        <v>11081</v>
      </c>
      <c r="K23" s="14">
        <f t="shared" si="4"/>
        <v>11506</v>
      </c>
      <c r="L23" s="15">
        <f t="shared" si="5"/>
        <v>22587</v>
      </c>
    </row>
    <row r="24" spans="2:12" ht="23.25" customHeight="1" x14ac:dyDescent="0.15">
      <c r="B24" s="14" t="s">
        <v>22</v>
      </c>
      <c r="C24" s="14">
        <v>8286</v>
      </c>
      <c r="D24" s="14">
        <v>7034</v>
      </c>
      <c r="E24" s="14">
        <v>7843</v>
      </c>
      <c r="F24" s="14">
        <v>14877</v>
      </c>
      <c r="G24" s="14">
        <v>555</v>
      </c>
      <c r="H24" s="14">
        <v>528</v>
      </c>
      <c r="I24" s="14">
        <v>1083</v>
      </c>
      <c r="J24" s="14">
        <f t="shared" si="4"/>
        <v>7589</v>
      </c>
      <c r="K24" s="14">
        <f t="shared" si="4"/>
        <v>8371</v>
      </c>
      <c r="L24" s="15">
        <f t="shared" si="5"/>
        <v>15960</v>
      </c>
    </row>
    <row r="25" spans="2:12" ht="23.25" customHeight="1" x14ac:dyDescent="0.15">
      <c r="B25" s="14" t="s">
        <v>19</v>
      </c>
      <c r="C25" s="14">
        <v>9878</v>
      </c>
      <c r="D25" s="14">
        <v>9233</v>
      </c>
      <c r="E25" s="14">
        <v>9291</v>
      </c>
      <c r="F25" s="14">
        <v>18524</v>
      </c>
      <c r="G25" s="14">
        <v>312</v>
      </c>
      <c r="H25" s="14">
        <v>235</v>
      </c>
      <c r="I25" s="14">
        <v>547</v>
      </c>
      <c r="J25" s="14">
        <f t="shared" si="4"/>
        <v>9545</v>
      </c>
      <c r="K25" s="14">
        <f t="shared" si="4"/>
        <v>9526</v>
      </c>
      <c r="L25" s="15">
        <f t="shared" si="5"/>
        <v>19071</v>
      </c>
    </row>
    <row r="26" spans="2:12" ht="23.25" customHeight="1" x14ac:dyDescent="0.15">
      <c r="B26" s="14" t="s">
        <v>20</v>
      </c>
      <c r="C26" s="14">
        <v>6878</v>
      </c>
      <c r="D26" s="14">
        <v>6607</v>
      </c>
      <c r="E26" s="14">
        <v>6741</v>
      </c>
      <c r="F26" s="14">
        <v>13348</v>
      </c>
      <c r="G26" s="14">
        <v>240</v>
      </c>
      <c r="H26" s="14">
        <v>152</v>
      </c>
      <c r="I26" s="14">
        <v>392</v>
      </c>
      <c r="J26" s="14">
        <f t="shared" si="4"/>
        <v>6847</v>
      </c>
      <c r="K26" s="14">
        <f t="shared" si="4"/>
        <v>6893</v>
      </c>
      <c r="L26" s="15">
        <f t="shared" si="5"/>
        <v>13740</v>
      </c>
    </row>
    <row r="27" spans="2:12" ht="23.25" customHeight="1" x14ac:dyDescent="0.15">
      <c r="B27" s="14" t="s">
        <v>21</v>
      </c>
      <c r="C27" s="14">
        <v>14323</v>
      </c>
      <c r="D27" s="14">
        <v>11987</v>
      </c>
      <c r="E27" s="14">
        <v>12413</v>
      </c>
      <c r="F27" s="14">
        <v>24400</v>
      </c>
      <c r="G27" s="14">
        <v>257</v>
      </c>
      <c r="H27" s="14">
        <v>272</v>
      </c>
      <c r="I27" s="14">
        <v>529</v>
      </c>
      <c r="J27" s="14">
        <f t="shared" si="4"/>
        <v>12244</v>
      </c>
      <c r="K27" s="14">
        <f t="shared" si="4"/>
        <v>12685</v>
      </c>
      <c r="L27" s="15">
        <f t="shared" si="5"/>
        <v>24929</v>
      </c>
    </row>
    <row r="28" spans="2:12" ht="23.25" customHeight="1" x14ac:dyDescent="0.15">
      <c r="B28" s="16" t="s">
        <v>2</v>
      </c>
      <c r="C28" s="17">
        <f t="shared" ref="C28:L28" si="6">SUM(C22:C27)</f>
        <v>63671</v>
      </c>
      <c r="D28" s="17">
        <f t="shared" si="6"/>
        <v>55683</v>
      </c>
      <c r="E28" s="17">
        <f t="shared" si="6"/>
        <v>57898</v>
      </c>
      <c r="F28" s="17">
        <f t="shared" si="6"/>
        <v>113581</v>
      </c>
      <c r="G28" s="17">
        <f t="shared" si="6"/>
        <v>1937</v>
      </c>
      <c r="H28" s="17">
        <f t="shared" si="6"/>
        <v>1727</v>
      </c>
      <c r="I28" s="17">
        <f t="shared" si="6"/>
        <v>3664</v>
      </c>
      <c r="J28" s="17">
        <f t="shared" si="6"/>
        <v>57620</v>
      </c>
      <c r="K28" s="17">
        <f t="shared" si="6"/>
        <v>59625</v>
      </c>
      <c r="L28" s="18">
        <f t="shared" si="6"/>
        <v>117245</v>
      </c>
    </row>
    <row r="29" spans="2:12" ht="9.75" customHeight="1" x14ac:dyDescent="0.15"/>
  </sheetData>
  <phoneticPr fontId="1"/>
  <conditionalFormatting sqref="C28:L28">
    <cfRule type="expression" dxfId="0" priority="1">
      <formula>C$18&lt;&gt;C$28</formula>
    </cfRule>
  </conditionalFormatting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2023-08-10T02:43:52Z</cp:lastPrinted>
  <dcterms:created xsi:type="dcterms:W3CDTF">2017-06-09T00:33:05Z</dcterms:created>
  <dcterms:modified xsi:type="dcterms:W3CDTF">2023-09-21T04:00:55Z</dcterms:modified>
</cp:coreProperties>
</file>