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101\"/>
    </mc:Choice>
  </mc:AlternateContent>
  <bookViews>
    <workbookView xWindow="-15" yWindow="-15" windowWidth="19230" windowHeight="3660"/>
  </bookViews>
  <sheets>
    <sheet name="⑤校区別世帯数人口数一覧(男女別)" sheetId="1" r:id="rId1"/>
  </sheets>
  <definedNames>
    <definedName name="③小学校区別男女別統計">'⑤校区別世帯数人口数一覧(男女別)'!$B$3:$L$17</definedName>
  </definedNames>
  <calcPr calcId="162913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C28" i="1"/>
  <c r="I18" i="1"/>
  <c r="H18" i="1"/>
  <c r="G18" i="1"/>
  <c r="F18" i="1"/>
  <c r="E18" i="1"/>
  <c r="D18" i="1"/>
  <c r="C1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 l="1"/>
  <c r="K4" i="1"/>
  <c r="L4" i="1" s="1"/>
  <c r="K23" i="1" l="1"/>
  <c r="K24" i="1"/>
  <c r="K25" i="1"/>
  <c r="K26" i="1"/>
  <c r="K27" i="1"/>
  <c r="K22" i="1"/>
  <c r="J23" i="1"/>
  <c r="J24" i="1"/>
  <c r="J25" i="1"/>
  <c r="J26" i="1"/>
  <c r="L26" i="1" s="1"/>
  <c r="J27" i="1"/>
  <c r="J22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24" i="1" l="1"/>
  <c r="L27" i="1"/>
  <c r="L23" i="1"/>
  <c r="L18" i="1"/>
  <c r="J28" i="1"/>
  <c r="L22" i="1"/>
  <c r="K28" i="1"/>
  <c r="L25" i="1"/>
  <c r="K18" i="1"/>
  <c r="L28" i="1" l="1"/>
</calcChain>
</file>

<file path=xl/sharedStrings.xml><?xml version="1.0" encoding="utf-8"?>
<sst xmlns="http://schemas.openxmlformats.org/spreadsheetml/2006/main" count="47" uniqueCount="36">
  <si>
    <t>世帯数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</si>
  <si>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</si>
  <si>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</si>
  <si>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</si>
  <si>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</si>
  <si>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</si>
  <si>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</si>
  <si>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</si>
  <si>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</si>
  <si>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</si>
  <si>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</si>
  <si>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</si>
  <si>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</si>
  <si>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</si>
  <si>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</si>
  <si>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</si>
  <si>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</si>
  <si>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</si>
  <si>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</si>
  <si>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</si>
  <si>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</si>
  <si>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</si>
  <si>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</si>
  <si>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</si>
  <si>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</si>
  <si>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</si>
  <si>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</si>
  <si>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</si>
  <si>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</si>
  <si>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</si>
  <si>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</si>
  <si>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</si>
  <si>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</si>
  <si>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</si>
  <si>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</si>
  <si>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令和５年11月１日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</si>
</sst>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workbookViewId="0"/>
  </sheetViews>
  <sheetFormatPr defaultRowHeight="12" x14ac:dyDescent="0.15"/>
  <cols>
    <col min="1" max="1" width="1.7109375" style="1" customWidth="1"/>
    <col min="2" max="2" width="23" style="1" bestFit="1" customWidth="1"/>
    <col min="3" max="12" width="15.7109375" style="1" customWidth="1"/>
    <col min="13" max="13" width="1.7109375" style="1" customWidth="1"/>
    <col min="14" max="16384" width="9.140625" style="1"/>
  </cols>
  <sheetData>
    <row r="1" spans="1:12" ht="15" x14ac:dyDescent="0.15">
      <c r="A1" s="1" t="s">
        <v>34</v>
      </c>
      <c r="B1" s="10" t="s">
        <v>24</v>
      </c>
      <c r="L1" s="2" t="s">
        <v>35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23</v>
      </c>
      <c r="C3" s="6" t="s">
        <v>0</v>
      </c>
      <c r="D3" s="22" t="s">
        <v>25</v>
      </c>
      <c r="E3" s="22" t="s">
        <v>26</v>
      </c>
      <c r="F3" s="21" t="s">
        <v>27</v>
      </c>
      <c r="G3" s="22" t="s">
        <v>28</v>
      </c>
      <c r="H3" s="22" t="s">
        <v>29</v>
      </c>
      <c r="I3" s="21" t="s">
        <v>30</v>
      </c>
      <c r="J3" s="22" t="s">
        <v>31</v>
      </c>
      <c r="K3" s="22" t="s">
        <v>32</v>
      </c>
      <c r="L3" s="14" t="s">
        <v>33</v>
      </c>
    </row>
    <row r="4" spans="1:12" ht="23.25" customHeight="1" x14ac:dyDescent="0.15">
      <c r="B4" s="7" t="s">
        <v>3</v>
      </c>
      <c r="C4" s="7">
        <v>7539</v>
      </c>
      <c r="D4" s="23">
        <v>5939</v>
      </c>
      <c r="E4" s="23">
        <v>6096</v>
      </c>
      <c r="F4" s="15">
        <v>12035</v>
      </c>
      <c r="G4" s="23">
        <v>183</v>
      </c>
      <c r="H4" s="23">
        <v>208</v>
      </c>
      <c r="I4" s="15">
        <v>391</v>
      </c>
      <c r="J4" s="23">
        <f>D4+G4</f>
        <v>6122</v>
      </c>
      <c r="K4" s="23">
        <f>E4+H4</f>
        <v>6304</v>
      </c>
      <c r="L4" s="16">
        <f t="shared" ref="L4:L17" si="0">SUM(J4:K4)</f>
        <v>12426</v>
      </c>
    </row>
    <row r="5" spans="1:12" ht="23.25" customHeight="1" x14ac:dyDescent="0.15">
      <c r="B5" s="7" t="s">
        <v>4</v>
      </c>
      <c r="C5" s="7">
        <v>3767</v>
      </c>
      <c r="D5" s="23">
        <v>3332</v>
      </c>
      <c r="E5" s="23">
        <v>3408</v>
      </c>
      <c r="F5" s="15">
        <v>6740</v>
      </c>
      <c r="G5" s="23">
        <v>87</v>
      </c>
      <c r="H5" s="23">
        <v>65</v>
      </c>
      <c r="I5" s="15">
        <v>152</v>
      </c>
      <c r="J5" s="23">
        <f t="shared" ref="J5:J17" si="1">D5+G5</f>
        <v>3419</v>
      </c>
      <c r="K5" s="23">
        <f t="shared" ref="K5:K17" si="2">E5+H5</f>
        <v>3473</v>
      </c>
      <c r="L5" s="16">
        <f t="shared" si="0"/>
        <v>6892</v>
      </c>
    </row>
    <row r="6" spans="1:12" ht="23.25" customHeight="1" x14ac:dyDescent="0.15">
      <c r="B6" s="7" t="s">
        <v>5</v>
      </c>
      <c r="C6" s="7">
        <v>4647</v>
      </c>
      <c r="D6" s="23">
        <v>4452</v>
      </c>
      <c r="E6" s="23">
        <v>4432</v>
      </c>
      <c r="F6" s="15">
        <v>8884</v>
      </c>
      <c r="G6" s="23">
        <v>189</v>
      </c>
      <c r="H6" s="23">
        <v>103</v>
      </c>
      <c r="I6" s="15">
        <v>292</v>
      </c>
      <c r="J6" s="23">
        <f t="shared" si="1"/>
        <v>4641</v>
      </c>
      <c r="K6" s="23">
        <f t="shared" si="2"/>
        <v>4535</v>
      </c>
      <c r="L6" s="16">
        <f t="shared" si="0"/>
        <v>9176</v>
      </c>
    </row>
    <row r="7" spans="1:12" ht="23.25" customHeight="1" x14ac:dyDescent="0.15">
      <c r="B7" s="7" t="s">
        <v>7</v>
      </c>
      <c r="C7" s="7">
        <v>4997</v>
      </c>
      <c r="D7" s="23">
        <v>4639</v>
      </c>
      <c r="E7" s="23">
        <v>4833</v>
      </c>
      <c r="F7" s="15">
        <v>9472</v>
      </c>
      <c r="G7" s="23">
        <v>153</v>
      </c>
      <c r="H7" s="23">
        <v>123</v>
      </c>
      <c r="I7" s="15">
        <v>276</v>
      </c>
      <c r="J7" s="23">
        <f t="shared" si="1"/>
        <v>4792</v>
      </c>
      <c r="K7" s="23">
        <f t="shared" si="2"/>
        <v>4956</v>
      </c>
      <c r="L7" s="16">
        <f t="shared" si="0"/>
        <v>9748</v>
      </c>
    </row>
    <row r="8" spans="1:12" ht="23.25" customHeight="1" x14ac:dyDescent="0.15">
      <c r="B8" s="7" t="s">
        <v>6</v>
      </c>
      <c r="C8" s="7">
        <v>4428</v>
      </c>
      <c r="D8" s="23">
        <v>3556</v>
      </c>
      <c r="E8" s="23">
        <v>3841</v>
      </c>
      <c r="F8" s="15">
        <v>7397</v>
      </c>
      <c r="G8" s="23">
        <v>83</v>
      </c>
      <c r="H8" s="23">
        <v>95</v>
      </c>
      <c r="I8" s="15">
        <v>178</v>
      </c>
      <c r="J8" s="23">
        <f t="shared" si="1"/>
        <v>3639</v>
      </c>
      <c r="K8" s="23">
        <f t="shared" si="2"/>
        <v>3936</v>
      </c>
      <c r="L8" s="16">
        <f t="shared" si="0"/>
        <v>7575</v>
      </c>
    </row>
    <row r="9" spans="1:12" ht="23.25" customHeight="1" x14ac:dyDescent="0.15">
      <c r="B9" s="7" t="s">
        <v>9</v>
      </c>
      <c r="C9" s="7">
        <v>3431</v>
      </c>
      <c r="D9" s="23">
        <v>3354</v>
      </c>
      <c r="E9" s="23">
        <v>3449</v>
      </c>
      <c r="F9" s="15">
        <v>6803</v>
      </c>
      <c r="G9" s="23">
        <v>83</v>
      </c>
      <c r="H9" s="23">
        <v>64</v>
      </c>
      <c r="I9" s="15">
        <v>147</v>
      </c>
      <c r="J9" s="23">
        <f t="shared" si="1"/>
        <v>3437</v>
      </c>
      <c r="K9" s="23">
        <f t="shared" si="2"/>
        <v>3513</v>
      </c>
      <c r="L9" s="16">
        <f t="shared" si="0"/>
        <v>6950</v>
      </c>
    </row>
    <row r="10" spans="1:12" ht="23.25" customHeight="1" x14ac:dyDescent="0.15">
      <c r="B10" s="7" t="s">
        <v>8</v>
      </c>
      <c r="C10" s="7">
        <v>3998</v>
      </c>
      <c r="D10" s="23">
        <v>3349</v>
      </c>
      <c r="E10" s="23">
        <v>3553</v>
      </c>
      <c r="F10" s="15">
        <v>6902</v>
      </c>
      <c r="G10" s="23">
        <v>89</v>
      </c>
      <c r="H10" s="23">
        <v>81</v>
      </c>
      <c r="I10" s="15">
        <v>170</v>
      </c>
      <c r="J10" s="23">
        <f t="shared" si="1"/>
        <v>3438</v>
      </c>
      <c r="K10" s="23">
        <f t="shared" si="2"/>
        <v>3634</v>
      </c>
      <c r="L10" s="16">
        <f t="shared" si="0"/>
        <v>7072</v>
      </c>
    </row>
    <row r="11" spans="1:12" ht="23.25" customHeight="1" x14ac:dyDescent="0.15">
      <c r="B11" s="7" t="s">
        <v>10</v>
      </c>
      <c r="C11" s="7">
        <v>5621</v>
      </c>
      <c r="D11" s="23">
        <v>4813</v>
      </c>
      <c r="E11" s="23">
        <v>5045</v>
      </c>
      <c r="F11" s="15">
        <v>9858</v>
      </c>
      <c r="G11" s="23">
        <v>149</v>
      </c>
      <c r="H11" s="23">
        <v>159</v>
      </c>
      <c r="I11" s="15">
        <v>308</v>
      </c>
      <c r="J11" s="23">
        <f t="shared" si="1"/>
        <v>4962</v>
      </c>
      <c r="K11" s="23">
        <f t="shared" si="2"/>
        <v>5204</v>
      </c>
      <c r="L11" s="16">
        <f t="shared" si="0"/>
        <v>10166</v>
      </c>
    </row>
    <row r="12" spans="1:12" ht="23.25" customHeight="1" x14ac:dyDescent="0.15">
      <c r="B12" s="7" t="s">
        <v>11</v>
      </c>
      <c r="C12" s="7">
        <v>4442</v>
      </c>
      <c r="D12" s="23">
        <v>4049</v>
      </c>
      <c r="E12" s="23">
        <v>4280</v>
      </c>
      <c r="F12" s="15">
        <v>8329</v>
      </c>
      <c r="G12" s="23">
        <v>336</v>
      </c>
      <c r="H12" s="23">
        <v>295</v>
      </c>
      <c r="I12" s="15">
        <v>631</v>
      </c>
      <c r="J12" s="23">
        <f t="shared" si="1"/>
        <v>4385</v>
      </c>
      <c r="K12" s="23">
        <f t="shared" si="2"/>
        <v>4575</v>
      </c>
      <c r="L12" s="16">
        <f t="shared" si="0"/>
        <v>8960</v>
      </c>
    </row>
    <row r="13" spans="1:12" ht="23.25" customHeight="1" x14ac:dyDescent="0.15">
      <c r="B13" s="7" t="s">
        <v>12</v>
      </c>
      <c r="C13" s="7">
        <v>2508</v>
      </c>
      <c r="D13" s="23">
        <v>2159</v>
      </c>
      <c r="E13" s="23">
        <v>2113</v>
      </c>
      <c r="F13" s="15">
        <v>4272</v>
      </c>
      <c r="G13" s="23">
        <v>88</v>
      </c>
      <c r="H13" s="23">
        <v>53</v>
      </c>
      <c r="I13" s="15">
        <v>141</v>
      </c>
      <c r="J13" s="23">
        <f t="shared" si="1"/>
        <v>2247</v>
      </c>
      <c r="K13" s="23">
        <f t="shared" si="2"/>
        <v>2166</v>
      </c>
      <c r="L13" s="16">
        <f t="shared" si="0"/>
        <v>4413</v>
      </c>
    </row>
    <row r="14" spans="1:12" ht="23.25" customHeight="1" x14ac:dyDescent="0.15">
      <c r="B14" s="7" t="s">
        <v>13</v>
      </c>
      <c r="C14" s="7">
        <v>2226</v>
      </c>
      <c r="D14" s="23">
        <v>2144</v>
      </c>
      <c r="E14" s="23">
        <v>2279</v>
      </c>
      <c r="F14" s="15">
        <v>4423</v>
      </c>
      <c r="G14" s="23">
        <v>55</v>
      </c>
      <c r="H14" s="23">
        <v>56</v>
      </c>
      <c r="I14" s="15">
        <v>111</v>
      </c>
      <c r="J14" s="23">
        <f t="shared" si="1"/>
        <v>2199</v>
      </c>
      <c r="K14" s="23">
        <f t="shared" si="2"/>
        <v>2335</v>
      </c>
      <c r="L14" s="16">
        <f t="shared" si="0"/>
        <v>4534</v>
      </c>
    </row>
    <row r="15" spans="1:12" ht="23.25" customHeight="1" x14ac:dyDescent="0.15">
      <c r="B15" s="7" t="s">
        <v>14</v>
      </c>
      <c r="C15" s="7">
        <v>3479</v>
      </c>
      <c r="D15" s="23">
        <v>3395</v>
      </c>
      <c r="E15" s="23">
        <v>3439</v>
      </c>
      <c r="F15" s="15">
        <v>6834</v>
      </c>
      <c r="G15" s="23">
        <v>128</v>
      </c>
      <c r="H15" s="23">
        <v>99</v>
      </c>
      <c r="I15" s="15">
        <v>227</v>
      </c>
      <c r="J15" s="23">
        <f t="shared" si="1"/>
        <v>3523</v>
      </c>
      <c r="K15" s="23">
        <f t="shared" si="2"/>
        <v>3538</v>
      </c>
      <c r="L15" s="16">
        <f t="shared" si="0"/>
        <v>7061</v>
      </c>
    </row>
    <row r="16" spans="1:12" ht="23.25" customHeight="1" x14ac:dyDescent="0.15">
      <c r="B16" s="7" t="s">
        <v>15</v>
      </c>
      <c r="C16" s="7">
        <v>2778</v>
      </c>
      <c r="D16" s="23">
        <v>2007</v>
      </c>
      <c r="E16" s="23">
        <v>2458</v>
      </c>
      <c r="F16" s="15">
        <v>4465</v>
      </c>
      <c r="G16" s="23">
        <v>183</v>
      </c>
      <c r="H16" s="23">
        <v>200</v>
      </c>
      <c r="I16" s="15">
        <v>383</v>
      </c>
      <c r="J16" s="23">
        <f t="shared" si="1"/>
        <v>2190</v>
      </c>
      <c r="K16" s="23">
        <f t="shared" si="2"/>
        <v>2658</v>
      </c>
      <c r="L16" s="16">
        <f t="shared" si="0"/>
        <v>4848</v>
      </c>
    </row>
    <row r="17" spans="2:12" ht="23.25" customHeight="1" x14ac:dyDescent="0.15">
      <c r="B17" s="7" t="s">
        <v>16</v>
      </c>
      <c r="C17" s="7">
        <v>9887</v>
      </c>
      <c r="D17" s="23">
        <v>8410</v>
      </c>
      <c r="E17" s="23">
        <v>8537</v>
      </c>
      <c r="F17" s="15">
        <v>16947</v>
      </c>
      <c r="G17" s="23">
        <v>180</v>
      </c>
      <c r="H17" s="23">
        <v>185</v>
      </c>
      <c r="I17" s="15">
        <v>365</v>
      </c>
      <c r="J17" s="23">
        <f t="shared" si="1"/>
        <v>8590</v>
      </c>
      <c r="K17" s="23">
        <f t="shared" si="2"/>
        <v>8722</v>
      </c>
      <c r="L17" s="16">
        <f t="shared" si="0"/>
        <v>17312</v>
      </c>
    </row>
    <row r="18" spans="2:12" ht="23.25" customHeight="1" x14ac:dyDescent="0.15">
      <c r="B18" s="8" t="s">
        <v>2</v>
      </c>
      <c r="C18" s="9">
        <f t="shared" ref="C18:L18" si="3">SUM(C4:C17)</f>
        <v>63748</v>
      </c>
      <c r="D18" s="24">
        <f t="shared" si="3"/>
        <v>55598</v>
      </c>
      <c r="E18" s="24">
        <f t="shared" si="3"/>
        <v>57763</v>
      </c>
      <c r="F18" s="17">
        <f t="shared" si="3"/>
        <v>113361</v>
      </c>
      <c r="G18" s="24">
        <f t="shared" si="3"/>
        <v>1986</v>
      </c>
      <c r="H18" s="24">
        <f t="shared" si="3"/>
        <v>1786</v>
      </c>
      <c r="I18" s="17">
        <f t="shared" si="3"/>
        <v>3772</v>
      </c>
      <c r="J18" s="24">
        <f t="shared" si="3"/>
        <v>57584</v>
      </c>
      <c r="K18" s="24">
        <f t="shared" si="3"/>
        <v>59549</v>
      </c>
      <c r="L18" s="18">
        <f t="shared" si="3"/>
        <v>117133</v>
      </c>
    </row>
    <row r="19" spans="2:12" ht="12.75" customHeight="1" x14ac:dyDescent="0.15"/>
    <row r="20" spans="2:12" ht="9.75" customHeight="1" x14ac:dyDescent="0.15">
      <c r="B20" s="3"/>
      <c r="C20" s="4"/>
      <c r="D20" s="11"/>
      <c r="E20" s="12"/>
      <c r="F20" s="19"/>
      <c r="G20" s="11"/>
      <c r="H20" s="12"/>
      <c r="I20" s="20"/>
      <c r="J20" s="11"/>
      <c r="K20" s="12"/>
      <c r="L20" s="13"/>
    </row>
    <row r="21" spans="2:12" ht="20.25" customHeight="1" x14ac:dyDescent="0.15">
      <c r="B21" s="5" t="s">
        <v>1</v>
      </c>
      <c r="C21" s="6" t="s">
        <v>0</v>
      </c>
      <c r="D21" s="22" t="s">
        <v>25</v>
      </c>
      <c r="E21" s="22" t="s">
        <v>26</v>
      </c>
      <c r="F21" s="21" t="s">
        <v>27</v>
      </c>
      <c r="G21" s="22" t="s">
        <v>28</v>
      </c>
      <c r="H21" s="22" t="s">
        <v>29</v>
      </c>
      <c r="I21" s="21" t="s">
        <v>30</v>
      </c>
      <c r="J21" s="22" t="s">
        <v>31</v>
      </c>
      <c r="K21" s="22" t="s">
        <v>32</v>
      </c>
      <c r="L21" s="14" t="s">
        <v>33</v>
      </c>
    </row>
    <row r="22" spans="2:12" ht="23.25" customHeight="1" x14ac:dyDescent="0.15">
      <c r="B22" s="7" t="s">
        <v>17</v>
      </c>
      <c r="C22" s="7">
        <v>11196</v>
      </c>
      <c r="D22" s="23">
        <v>10035</v>
      </c>
      <c r="E22" s="23">
        <v>10410</v>
      </c>
      <c r="F22" s="15">
        <v>20445</v>
      </c>
      <c r="G22" s="23">
        <v>259</v>
      </c>
      <c r="H22" s="23">
        <v>210</v>
      </c>
      <c r="I22" s="15">
        <v>469</v>
      </c>
      <c r="J22" s="23">
        <f t="shared" ref="J22:K27" si="4">D22+G22</f>
        <v>10294</v>
      </c>
      <c r="K22" s="23">
        <f t="shared" si="4"/>
        <v>10620</v>
      </c>
      <c r="L22" s="16">
        <f t="shared" ref="L22:L27" si="5">SUM(J22:K22)</f>
        <v>20914</v>
      </c>
    </row>
    <row r="23" spans="2:12" ht="23.25" customHeight="1" x14ac:dyDescent="0.15">
      <c r="B23" s="7" t="s">
        <v>18</v>
      </c>
      <c r="C23" s="7">
        <v>13160</v>
      </c>
      <c r="D23" s="23">
        <v>10752</v>
      </c>
      <c r="E23" s="23">
        <v>11141</v>
      </c>
      <c r="F23" s="15">
        <v>21893</v>
      </c>
      <c r="G23" s="23">
        <v>332</v>
      </c>
      <c r="H23" s="23">
        <v>367</v>
      </c>
      <c r="I23" s="15">
        <v>699</v>
      </c>
      <c r="J23" s="23">
        <f t="shared" si="4"/>
        <v>11084</v>
      </c>
      <c r="K23" s="23">
        <f t="shared" si="4"/>
        <v>11508</v>
      </c>
      <c r="L23" s="16">
        <f t="shared" si="5"/>
        <v>22592</v>
      </c>
    </row>
    <row r="24" spans="2:12" ht="23.25" customHeight="1" x14ac:dyDescent="0.15">
      <c r="B24" s="7" t="s">
        <v>22</v>
      </c>
      <c r="C24" s="7">
        <v>8273</v>
      </c>
      <c r="D24" s="23">
        <v>7009</v>
      </c>
      <c r="E24" s="23">
        <v>7816</v>
      </c>
      <c r="F24" s="15">
        <v>14825</v>
      </c>
      <c r="G24" s="23">
        <v>563</v>
      </c>
      <c r="H24" s="23">
        <v>533</v>
      </c>
      <c r="I24" s="15">
        <v>1096</v>
      </c>
      <c r="J24" s="23">
        <f t="shared" si="4"/>
        <v>7572</v>
      </c>
      <c r="K24" s="23">
        <f t="shared" si="4"/>
        <v>8349</v>
      </c>
      <c r="L24" s="16">
        <f t="shared" si="5"/>
        <v>15921</v>
      </c>
    </row>
    <row r="25" spans="2:12" ht="23.25" customHeight="1" x14ac:dyDescent="0.15">
      <c r="B25" s="7" t="s">
        <v>19</v>
      </c>
      <c r="C25" s="7">
        <v>9931</v>
      </c>
      <c r="D25" s="23">
        <v>9240</v>
      </c>
      <c r="E25" s="23">
        <v>9307</v>
      </c>
      <c r="F25" s="15">
        <v>18547</v>
      </c>
      <c r="G25" s="23">
        <v>325</v>
      </c>
      <c r="H25" s="23">
        <v>237</v>
      </c>
      <c r="I25" s="15">
        <v>562</v>
      </c>
      <c r="J25" s="23">
        <f t="shared" si="4"/>
        <v>9565</v>
      </c>
      <c r="K25" s="23">
        <f t="shared" si="4"/>
        <v>9544</v>
      </c>
      <c r="L25" s="16">
        <f t="shared" si="5"/>
        <v>19109</v>
      </c>
    </row>
    <row r="26" spans="2:12" ht="23.25" customHeight="1" x14ac:dyDescent="0.15">
      <c r="B26" s="7" t="s">
        <v>20</v>
      </c>
      <c r="C26" s="7">
        <v>6873</v>
      </c>
      <c r="D26" s="23">
        <v>6596</v>
      </c>
      <c r="E26" s="23">
        <v>6711</v>
      </c>
      <c r="F26" s="15">
        <v>13307</v>
      </c>
      <c r="G26" s="23">
        <v>244</v>
      </c>
      <c r="H26" s="23">
        <v>159</v>
      </c>
      <c r="I26" s="15">
        <v>403</v>
      </c>
      <c r="J26" s="23">
        <f t="shared" si="4"/>
        <v>6840</v>
      </c>
      <c r="K26" s="23">
        <f t="shared" si="4"/>
        <v>6870</v>
      </c>
      <c r="L26" s="16">
        <f t="shared" si="5"/>
        <v>13710</v>
      </c>
    </row>
    <row r="27" spans="2:12" ht="23.25" customHeight="1" x14ac:dyDescent="0.15">
      <c r="B27" s="7" t="s">
        <v>21</v>
      </c>
      <c r="C27" s="7">
        <v>14315</v>
      </c>
      <c r="D27" s="23">
        <v>11966</v>
      </c>
      <c r="E27" s="23">
        <v>12378</v>
      </c>
      <c r="F27" s="15">
        <v>24344</v>
      </c>
      <c r="G27" s="23">
        <v>263</v>
      </c>
      <c r="H27" s="23">
        <v>280</v>
      </c>
      <c r="I27" s="15">
        <v>543</v>
      </c>
      <c r="J27" s="23">
        <f t="shared" si="4"/>
        <v>12229</v>
      </c>
      <c r="K27" s="23">
        <f t="shared" si="4"/>
        <v>12658</v>
      </c>
      <c r="L27" s="16">
        <f t="shared" si="5"/>
        <v>24887</v>
      </c>
    </row>
    <row r="28" spans="2:12" ht="23.25" customHeight="1" x14ac:dyDescent="0.15">
      <c r="B28" s="8" t="s">
        <v>2</v>
      </c>
      <c r="C28" s="9">
        <f t="shared" ref="C28:L28" si="6">SUM(C22:C27)</f>
        <v>63748</v>
      </c>
      <c r="D28" s="24">
        <f t="shared" si="6"/>
        <v>55598</v>
      </c>
      <c r="E28" s="24">
        <f t="shared" si="6"/>
        <v>57763</v>
      </c>
      <c r="F28" s="17">
        <f t="shared" si="6"/>
        <v>113361</v>
      </c>
      <c r="G28" s="24">
        <f t="shared" si="6"/>
        <v>1986</v>
      </c>
      <c r="H28" s="24">
        <f t="shared" si="6"/>
        <v>1786</v>
      </c>
      <c r="I28" s="17">
        <f t="shared" si="6"/>
        <v>3772</v>
      </c>
      <c r="J28" s="24">
        <f t="shared" si="6"/>
        <v>57584</v>
      </c>
      <c r="K28" s="24">
        <f t="shared" si="6"/>
        <v>59549</v>
      </c>
      <c r="L28" s="18">
        <f t="shared" si="6"/>
        <v>117133</v>
      </c>
    </row>
    <row r="29" spans="2:12" ht="9.75" customHeight="1" x14ac:dyDescent="0.15"/>
  </sheetData>
  <phoneticPr fontId="1"/>
  <conditionalFormatting sqref="C28:L28">
    <cfRule type="expression" dxfId="0" priority="1">
      <formula>C$18&lt;&gt;C$28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2023-08-10T02:43:52Z</cp:lastPrinted>
  <dcterms:created xsi:type="dcterms:W3CDTF">2017-06-09T00:33:05Z</dcterms:created>
  <dcterms:modified xsi:type="dcterms:W3CDTF">2023-11-08T06:32:24Z</dcterms:modified>
</cp:coreProperties>
</file>