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S124" i="1" s="1"/>
  <c r="R119" i="1"/>
  <c r="P119" i="1"/>
  <c r="O119" i="1"/>
  <c r="O124" i="1" s="1"/>
  <c r="M119" i="1"/>
  <c r="L119" i="1"/>
  <c r="J119" i="1"/>
  <c r="J124" i="1" s="1"/>
  <c r="I119" i="1"/>
  <c r="G119" i="1"/>
  <c r="G124" i="1" s="1"/>
  <c r="F119" i="1"/>
  <c r="D119" i="1"/>
  <c r="C119" i="1"/>
  <c r="C124" i="1" s="1"/>
  <c r="S118" i="1"/>
  <c r="S123" i="1" s="1"/>
  <c r="R118" i="1"/>
  <c r="P118" i="1"/>
  <c r="P123" i="1" s="1"/>
  <c r="O118" i="1"/>
  <c r="O123" i="1" s="1"/>
  <c r="M118" i="1"/>
  <c r="L118" i="1"/>
  <c r="J118" i="1"/>
  <c r="J123" i="1" s="1"/>
  <c r="I118" i="1"/>
  <c r="G118" i="1"/>
  <c r="G123" i="1" s="1"/>
  <c r="F118" i="1"/>
  <c r="D118" i="1"/>
  <c r="D123" i="1" s="1"/>
  <c r="C118" i="1"/>
  <c r="C123" i="1" s="1"/>
  <c r="S117" i="1"/>
  <c r="S122" i="1" s="1"/>
  <c r="R117" i="1"/>
  <c r="P117" i="1"/>
  <c r="P122" i="1" s="1"/>
  <c r="O117" i="1"/>
  <c r="O122" i="1" s="1"/>
  <c r="M117" i="1"/>
  <c r="M122" i="1" s="1"/>
  <c r="L117" i="1"/>
  <c r="J117" i="1"/>
  <c r="J122" i="1" s="1"/>
  <c r="I117" i="1"/>
  <c r="I122" i="1" s="1"/>
  <c r="G117" i="1"/>
  <c r="F117" i="1"/>
  <c r="D117" i="1"/>
  <c r="D122" i="1" s="1"/>
  <c r="C117" i="1"/>
  <c r="S116" i="1"/>
  <c r="R116" i="1"/>
  <c r="P116" i="1"/>
  <c r="P121" i="1" s="1"/>
  <c r="O116" i="1"/>
  <c r="M116" i="1"/>
  <c r="M121" i="1" s="1"/>
  <c r="L116" i="1"/>
  <c r="J116" i="1"/>
  <c r="J121" i="1" s="1"/>
  <c r="I116" i="1"/>
  <c r="I121" i="1" s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X114" i="1" l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X122" i="1" s="1"/>
  <c r="L122" i="1"/>
  <c r="L124" i="1"/>
  <c r="L125" i="1"/>
  <c r="W125" i="1" s="1"/>
  <c r="C122" i="1"/>
  <c r="F123" i="1"/>
  <c r="L123" i="1"/>
  <c r="M124" i="1"/>
  <c r="M123" i="1"/>
  <c r="X123" i="1" s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5" i="1" l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T109" i="1"/>
  <c r="Q113" i="1"/>
  <c r="Q112" i="1"/>
  <c r="Q111" i="1"/>
  <c r="Q110" i="1"/>
  <c r="Q109" i="1"/>
  <c r="Q118" i="1"/>
  <c r="N113" i="1"/>
  <c r="N112" i="1"/>
  <c r="N111" i="1"/>
  <c r="N110" i="1"/>
  <c r="N109" i="1"/>
  <c r="K113" i="1"/>
  <c r="K111" i="1"/>
  <c r="K110" i="1"/>
  <c r="K109" i="1"/>
  <c r="H113" i="1"/>
  <c r="H112" i="1"/>
  <c r="H111" i="1"/>
  <c r="H110" i="1"/>
  <c r="H109" i="1"/>
  <c r="E113" i="1"/>
  <c r="E112" i="1"/>
  <c r="E111" i="1"/>
  <c r="E110" i="1"/>
  <c r="Y110" i="1" s="1"/>
  <c r="E109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H119" i="1" l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<sst xmlns="http://schemas.openxmlformats.org/spreadsheetml/2006/main" count="43" uniqueCount="24">
  <si>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</si>
  <si>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22 第二</t>
  </si>
  <si>
    <t>23 第三</t>
  </si>
  <si>
    <t>24 第四</t>
  </si>
  <si>
    <t>25 第五</t>
  </si>
  <si>
    <t>27 第七</t>
  </si>
  <si>
    <t>28 門真はすはな</t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</si>
  <si>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</si>
  <si>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</si>
  <si>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</si>
  <si>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</si>
  <si>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</si>
  <si>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令和５年12月１日現在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3"/>
  </si>
  <si>
    <t>中学校区別年齢別人口(男女別)</t>
    <phoneticPr fontId="4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</si>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</sst>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2" borderId="7" xfId="0" applyNumberFormat="1" applyFont="1" applyFill="1" applyBorder="1" applyAlignment="1">
      <alignment horizontal="center"/>
    </xf>
    <xf numFmtId="38" fontId="5" fillId="2" borderId="8" xfId="0" applyNumberFormat="1" applyFont="1" applyFill="1" applyBorder="1" applyAlignment="1">
      <alignment horizontal="center"/>
    </xf>
    <xf numFmtId="38" fontId="5" fillId="2" borderId="9" xfId="0" applyNumberFormat="1" applyFont="1" applyFill="1" applyBorder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2" borderId="1" xfId="0" applyNumberFormat="1" applyFont="1" applyFill="1" applyBorder="1" applyAlignment="1">
      <alignment horizontal="center"/>
    </xf>
    <xf numFmtId="38" fontId="5" fillId="2" borderId="2" xfId="0" applyNumberFormat="1" applyFont="1" applyFill="1" applyBorder="1" applyAlignment="1">
      <alignment horizontal="center"/>
    </xf>
    <xf numFmtId="38" fontId="5" fillId="2" borderId="3" xfId="0" applyNumberFormat="1" applyFont="1" applyFill="1" applyBorder="1" applyAlignment="1">
      <alignment horizont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1" xfId="0" applyNumberFormat="1" applyFont="1" applyBorder="1" applyAlignment="1">
      <alignment horizontal="center" shrinkToFit="1"/>
    </xf>
    <xf numFmtId="38" fontId="5" fillId="0" borderId="7" xfId="0" applyNumberFormat="1" applyFont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1" customHeight="1"/>
  <cols>
    <col min="1" max="1" width="1.625" style="1" customWidth="1"/>
    <col min="2" max="2" width="5.625" style="2" customWidth="1"/>
    <col min="3" max="20" width="7.25" style="1" customWidth="1"/>
    <col min="21" max="21" width="1.625" style="1" customWidth="1"/>
    <col min="22" max="22" width="9.375" style="1" bestFit="1" customWidth="1"/>
    <col min="23" max="24" width="6.25" style="1" bestFit="1" customWidth="1"/>
    <col min="25" max="25" width="7.125" style="1" bestFit="1" customWidth="1"/>
    <col min="26" max="16384" width="9" style="1"/>
  </cols>
  <sheetData>
    <row r="1" spans="2:25" ht="11.1" customHeight="1" thickBot="1">
      <c r="C1" s="15" t="s">
        <v>13</v>
      </c>
      <c r="R1" s="71" t="s">
        <v>12</v>
      </c>
      <c r="S1" s="71"/>
      <c r="T1" s="71"/>
    </row>
    <row r="2" spans="2:25" s="2" customFormat="1" ht="11.1" customHeight="1">
      <c r="B2" s="43" t="s">
        <v>0</v>
      </c>
      <c r="C2" s="12" t="s">
        <v>1</v>
      </c>
      <c r="D2" s="13"/>
      <c r="E2" s="14"/>
      <c r="F2" s="12" t="s">
        <v>2</v>
      </c>
      <c r="G2" s="13"/>
      <c r="H2" s="14"/>
      <c r="I2" s="12" t="s">
        <v>3</v>
      </c>
      <c r="J2" s="13"/>
      <c r="K2" s="14"/>
      <c r="L2" s="12" t="s">
        <v>4</v>
      </c>
      <c r="M2" s="13"/>
      <c r="N2" s="14"/>
      <c r="O2" s="12" t="s">
        <v>5</v>
      </c>
      <c r="P2" s="13"/>
      <c r="Q2" s="14"/>
      <c r="R2" s="12" t="s">
        <v>6</v>
      </c>
      <c r="S2" s="13"/>
      <c r="T2" s="14"/>
    </row>
    <row r="3" spans="2:25" s="2" customFormat="1" ht="11.1" customHeight="1" thickBot="1">
      <c r="B3" s="44" t="s">
        <v>7</v>
      </c>
      <c r="C3" s="3" t="s">
        <v>9</v>
      </c>
      <c r="D3" s="4" t="s">
        <v>10</v>
      </c>
      <c r="E3" s="5" t="s">
        <v>8</v>
      </c>
      <c r="F3" s="3" t="s">
        <v>9</v>
      </c>
      <c r="G3" s="4" t="s">
        <v>10</v>
      </c>
      <c r="H3" s="5" t="s">
        <v>8</v>
      </c>
      <c r="I3" s="3" t="s">
        <v>9</v>
      </c>
      <c r="J3" s="4" t="s">
        <v>10</v>
      </c>
      <c r="K3" s="5" t="s">
        <v>8</v>
      </c>
      <c r="L3" s="3" t="s">
        <v>9</v>
      </c>
      <c r="M3" s="4" t="s">
        <v>10</v>
      </c>
      <c r="N3" s="5" t="s">
        <v>8</v>
      </c>
      <c r="O3" s="3" t="s">
        <v>9</v>
      </c>
      <c r="P3" s="4" t="s">
        <v>10</v>
      </c>
      <c r="Q3" s="5" t="s">
        <v>8</v>
      </c>
      <c r="R3" s="3" t="s">
        <v>9</v>
      </c>
      <c r="S3" s="4" t="s">
        <v>10</v>
      </c>
      <c r="T3" s="5" t="s">
        <v>8</v>
      </c>
      <c r="W3" s="11" t="s">
        <v>9</v>
      </c>
      <c r="X3" s="10" t="s">
        <v>10</v>
      </c>
      <c r="Y3" s="10" t="s">
        <v>8</v>
      </c>
    </row>
    <row r="4" spans="2:25" ht="11.1" customHeight="1" thickTop="1">
      <c r="B4" s="45">
        <v>0</v>
      </c>
      <c r="C4" s="16">
        <v>57</v>
      </c>
      <c r="D4" s="9">
        <v>57</v>
      </c>
      <c r="E4" s="59">
        <v>114</v>
      </c>
      <c r="F4" s="16">
        <v>59</v>
      </c>
      <c r="G4" s="9">
        <v>68</v>
      </c>
      <c r="H4" s="59">
        <v>127</v>
      </c>
      <c r="I4" s="16">
        <v>30</v>
      </c>
      <c r="J4" s="9">
        <v>24</v>
      </c>
      <c r="K4" s="59">
        <v>54</v>
      </c>
      <c r="L4" s="16">
        <v>59</v>
      </c>
      <c r="M4" s="9">
        <v>55</v>
      </c>
      <c r="N4" s="59">
        <v>114</v>
      </c>
      <c r="O4" s="16">
        <v>40</v>
      </c>
      <c r="P4" s="9">
        <v>33</v>
      </c>
      <c r="Q4" s="59">
        <v>73</v>
      </c>
      <c r="R4" s="16">
        <v>74</v>
      </c>
      <c r="S4" s="9">
        <v>53</v>
      </c>
      <c r="T4" s="59">
        <v>127</v>
      </c>
      <c r="V4" s="9">
        <f>B4</f>
        <v>0</v>
      </c>
      <c r="W4" s="8">
        <f>SUM(C4,F4,I4,L4,O4,R4)</f>
        <v>319</v>
      </c>
      <c r="X4" s="8">
        <f>SUM(D4,G4,J4,M4,P4,S4)</f>
        <v>290</v>
      </c>
      <c r="Y4" s="8">
        <f>SUM(E4,H4,K4,N4,Q4,T4)</f>
        <v>609</v>
      </c>
    </row>
    <row r="5" spans="2:25" ht="11.1" customHeight="1">
      <c r="B5" s="45">
        <v>1</v>
      </c>
      <c r="C5" s="16">
        <v>48</v>
      </c>
      <c r="D5" s="9">
        <v>48</v>
      </c>
      <c r="E5" s="60">
        <v>96</v>
      </c>
      <c r="F5" s="16">
        <v>69</v>
      </c>
      <c r="G5" s="9">
        <v>67</v>
      </c>
      <c r="H5" s="60">
        <v>136</v>
      </c>
      <c r="I5" s="16">
        <v>33</v>
      </c>
      <c r="J5" s="9">
        <v>27</v>
      </c>
      <c r="K5" s="60">
        <v>60</v>
      </c>
      <c r="L5" s="16">
        <v>58</v>
      </c>
      <c r="M5" s="9">
        <v>49</v>
      </c>
      <c r="N5" s="60">
        <v>107</v>
      </c>
      <c r="O5" s="16">
        <v>25</v>
      </c>
      <c r="P5" s="9">
        <v>36</v>
      </c>
      <c r="Q5" s="60">
        <v>61</v>
      </c>
      <c r="R5" s="16">
        <v>71</v>
      </c>
      <c r="S5" s="9">
        <v>68</v>
      </c>
      <c r="T5" s="60">
        <v>139</v>
      </c>
      <c r="V5" s="9">
        <f>B5</f>
        <v>1</v>
      </c>
      <c r="W5" s="8">
        <f>SUM(C5,F5,I5,L5,O5,R5)</f>
        <v>304</v>
      </c>
      <c r="X5" s="8">
        <f>SUM(D5,G5,J5,M5,P5,S5)</f>
        <v>295</v>
      </c>
      <c r="Y5" s="8">
        <f>SUM(E5,H5,K5,N5,Q5,T5)</f>
        <v>599</v>
      </c>
    </row>
    <row r="6" spans="2:25" ht="11.1" customHeight="1">
      <c r="B6" s="45">
        <v>2</v>
      </c>
      <c r="C6" s="16">
        <v>65</v>
      </c>
      <c r="D6" s="9">
        <v>53</v>
      </c>
      <c r="E6" s="60">
        <v>118</v>
      </c>
      <c r="F6" s="16">
        <v>53</v>
      </c>
      <c r="G6" s="9">
        <v>74</v>
      </c>
      <c r="H6" s="60">
        <v>127</v>
      </c>
      <c r="I6" s="16">
        <v>47</v>
      </c>
      <c r="J6" s="9">
        <v>40</v>
      </c>
      <c r="K6" s="60">
        <v>87</v>
      </c>
      <c r="L6" s="16">
        <v>49</v>
      </c>
      <c r="M6" s="9">
        <v>58</v>
      </c>
      <c r="N6" s="60">
        <v>107</v>
      </c>
      <c r="O6" s="16">
        <v>35</v>
      </c>
      <c r="P6" s="9">
        <v>36</v>
      </c>
      <c r="Q6" s="60">
        <v>71</v>
      </c>
      <c r="R6" s="16">
        <v>83</v>
      </c>
      <c r="S6" s="9">
        <v>64</v>
      </c>
      <c r="T6" s="60">
        <v>147</v>
      </c>
      <c r="V6" s="9">
        <f>B6</f>
        <v>2</v>
      </c>
      <c r="W6" s="8">
        <f>SUM(C6,F6,I6,L6,O6,R6)</f>
        <v>332</v>
      </c>
      <c r="X6" s="8">
        <f>SUM(D6,G6,J6,M6,P6,S6)</f>
        <v>325</v>
      </c>
      <c r="Y6" s="8">
        <f>SUM(E6,H6,K6,N6,Q6,T6)</f>
        <v>657</v>
      </c>
    </row>
    <row r="7" spans="2:25" ht="11.1" customHeight="1">
      <c r="B7" s="45">
        <v>3</v>
      </c>
      <c r="C7" s="16">
        <v>56</v>
      </c>
      <c r="D7" s="9">
        <v>44</v>
      </c>
      <c r="E7" s="60">
        <v>100</v>
      </c>
      <c r="F7" s="16">
        <v>79</v>
      </c>
      <c r="G7" s="9">
        <v>57</v>
      </c>
      <c r="H7" s="60">
        <v>136</v>
      </c>
      <c r="I7" s="16">
        <v>40</v>
      </c>
      <c r="J7" s="9">
        <v>38</v>
      </c>
      <c r="K7" s="60">
        <v>78</v>
      </c>
      <c r="L7" s="16">
        <v>61</v>
      </c>
      <c r="M7" s="9">
        <v>59</v>
      </c>
      <c r="N7" s="60">
        <v>120</v>
      </c>
      <c r="O7" s="16">
        <v>38</v>
      </c>
      <c r="P7" s="9">
        <v>29</v>
      </c>
      <c r="Q7" s="60">
        <v>67</v>
      </c>
      <c r="R7" s="16">
        <v>76</v>
      </c>
      <c r="S7" s="9">
        <v>84</v>
      </c>
      <c r="T7" s="60">
        <v>160</v>
      </c>
      <c r="V7" s="9">
        <f>B7</f>
        <v>3</v>
      </c>
      <c r="W7" s="8">
        <f>SUM(C7,F7,I7,L7,O7,R7)</f>
        <v>350</v>
      </c>
      <c r="X7" s="8">
        <f>SUM(D7,G7,J7,M7,P7,S7)</f>
        <v>311</v>
      </c>
      <c r="Y7" s="8">
        <f>SUM(E7,H7,K7,N7,Q7,T7)</f>
        <v>661</v>
      </c>
    </row>
    <row r="8" spans="2:25" ht="11.1" customHeight="1">
      <c r="B8" s="45">
        <v>4</v>
      </c>
      <c r="C8" s="16">
        <v>48</v>
      </c>
      <c r="D8" s="9">
        <v>66</v>
      </c>
      <c r="E8" s="60">
        <v>114</v>
      </c>
      <c r="F8" s="16">
        <v>61</v>
      </c>
      <c r="G8" s="9">
        <v>61</v>
      </c>
      <c r="H8" s="60">
        <v>122</v>
      </c>
      <c r="I8" s="16">
        <v>35</v>
      </c>
      <c r="J8" s="9">
        <v>41</v>
      </c>
      <c r="K8" s="60">
        <v>76</v>
      </c>
      <c r="L8" s="16">
        <v>53</v>
      </c>
      <c r="M8" s="9">
        <v>54</v>
      </c>
      <c r="N8" s="60">
        <v>107</v>
      </c>
      <c r="O8" s="16">
        <v>38</v>
      </c>
      <c r="P8" s="9">
        <v>47</v>
      </c>
      <c r="Q8" s="60">
        <v>85</v>
      </c>
      <c r="R8" s="16">
        <v>73</v>
      </c>
      <c r="S8" s="9">
        <v>75</v>
      </c>
      <c r="T8" s="60">
        <v>148</v>
      </c>
      <c r="V8" s="9">
        <f>B8</f>
        <v>4</v>
      </c>
      <c r="W8" s="8">
        <f>SUM(C8,F8,I8,L8,O8,R8)</f>
        <v>308</v>
      </c>
      <c r="X8" s="8">
        <f>SUM(D8,G8,J8,M8,P8,S8)</f>
        <v>344</v>
      </c>
      <c r="Y8" s="8">
        <f>SUM(E8,H8,K8,N8,Q8,T8)</f>
        <v>652</v>
      </c>
    </row>
    <row r="9" spans="2:25" ht="11.1" customHeight="1">
      <c r="B9" s="46">
        <v>5</v>
      </c>
      <c r="C9" s="17">
        <v>62</v>
      </c>
      <c r="D9" s="18">
        <v>59</v>
      </c>
      <c r="E9" s="61">
        <v>121</v>
      </c>
      <c r="F9" s="17">
        <v>51</v>
      </c>
      <c r="G9" s="18">
        <v>59</v>
      </c>
      <c r="H9" s="61">
        <v>110</v>
      </c>
      <c r="I9" s="17">
        <v>39</v>
      </c>
      <c r="J9" s="18">
        <v>39</v>
      </c>
      <c r="K9" s="61">
        <v>78</v>
      </c>
      <c r="L9" s="17">
        <v>48</v>
      </c>
      <c r="M9" s="18">
        <v>61</v>
      </c>
      <c r="N9" s="61">
        <v>109</v>
      </c>
      <c r="O9" s="17">
        <v>41</v>
      </c>
      <c r="P9" s="18">
        <v>45</v>
      </c>
      <c r="Q9" s="61">
        <v>86</v>
      </c>
      <c r="R9" s="17">
        <v>72</v>
      </c>
      <c r="S9" s="18">
        <v>71</v>
      </c>
      <c r="T9" s="61">
        <v>143</v>
      </c>
      <c r="V9" s="9">
        <f>B9</f>
        <v>5</v>
      </c>
      <c r="W9" s="8">
        <f>SUM(C9,F9,I9,L9,O9,R9)</f>
        <v>313</v>
      </c>
      <c r="X9" s="8">
        <f>SUM(D9,G9,J9,M9,P9,S9)</f>
        <v>334</v>
      </c>
      <c r="Y9" s="8">
        <f>SUM(E9,H9,K9,N9,Q9,T9)</f>
        <v>647</v>
      </c>
    </row>
    <row r="10" spans="2:25" ht="11.1" customHeight="1">
      <c r="B10" s="47">
        <v>6</v>
      </c>
      <c r="C10" s="19">
        <v>64</v>
      </c>
      <c r="D10" s="20">
        <v>56</v>
      </c>
      <c r="E10" s="60">
        <v>120</v>
      </c>
      <c r="F10" s="19">
        <v>72</v>
      </c>
      <c r="G10" s="20">
        <v>53</v>
      </c>
      <c r="H10" s="60">
        <v>125</v>
      </c>
      <c r="I10" s="19">
        <v>30</v>
      </c>
      <c r="J10" s="20">
        <v>40</v>
      </c>
      <c r="K10" s="60">
        <v>70</v>
      </c>
      <c r="L10" s="19">
        <v>61</v>
      </c>
      <c r="M10" s="20">
        <v>42</v>
      </c>
      <c r="N10" s="60">
        <v>103</v>
      </c>
      <c r="O10" s="19">
        <v>37</v>
      </c>
      <c r="P10" s="20">
        <v>52</v>
      </c>
      <c r="Q10" s="60">
        <v>89</v>
      </c>
      <c r="R10" s="19">
        <v>63</v>
      </c>
      <c r="S10" s="20">
        <v>55</v>
      </c>
      <c r="T10" s="60">
        <v>118</v>
      </c>
      <c r="V10" s="9">
        <f>B10</f>
        <v>6</v>
      </c>
      <c r="W10" s="8">
        <f>SUM(C10,F10,I10,L10,O10,R10)</f>
        <v>327</v>
      </c>
      <c r="X10" s="8">
        <f>SUM(D10,G10,J10,M10,P10,S10)</f>
        <v>298</v>
      </c>
      <c r="Y10" s="8">
        <f>SUM(E10,H10,K10,N10,Q10,T10)</f>
        <v>625</v>
      </c>
    </row>
    <row r="11" spans="2:25" ht="11.1" customHeight="1">
      <c r="B11" s="47">
        <v>7</v>
      </c>
      <c r="C11" s="19">
        <v>69</v>
      </c>
      <c r="D11" s="20">
        <v>57</v>
      </c>
      <c r="E11" s="60">
        <v>126</v>
      </c>
      <c r="F11" s="19">
        <v>71</v>
      </c>
      <c r="G11" s="20">
        <v>60</v>
      </c>
      <c r="H11" s="60">
        <v>131</v>
      </c>
      <c r="I11" s="19">
        <v>53</v>
      </c>
      <c r="J11" s="20">
        <v>50</v>
      </c>
      <c r="K11" s="60">
        <v>103</v>
      </c>
      <c r="L11" s="19">
        <v>56</v>
      </c>
      <c r="M11" s="20">
        <v>64</v>
      </c>
      <c r="N11" s="60">
        <v>120</v>
      </c>
      <c r="O11" s="19">
        <v>51</v>
      </c>
      <c r="P11" s="20">
        <v>38</v>
      </c>
      <c r="Q11" s="60">
        <v>89</v>
      </c>
      <c r="R11" s="19">
        <v>99</v>
      </c>
      <c r="S11" s="20">
        <v>70</v>
      </c>
      <c r="T11" s="60">
        <v>169</v>
      </c>
      <c r="V11" s="9">
        <f>B11</f>
        <v>7</v>
      </c>
      <c r="W11" s="8">
        <f>SUM(C11,F11,I11,L11,O11,R11)</f>
        <v>399</v>
      </c>
      <c r="X11" s="8">
        <f>SUM(D11,G11,J11,M11,P11,S11)</f>
        <v>339</v>
      </c>
      <c r="Y11" s="8">
        <f>SUM(E11,H11,K11,N11,Q11,T11)</f>
        <v>738</v>
      </c>
    </row>
    <row r="12" spans="2:25" ht="11.1" customHeight="1">
      <c r="B12" s="47">
        <v>8</v>
      </c>
      <c r="C12" s="19">
        <v>63</v>
      </c>
      <c r="D12" s="20">
        <v>55</v>
      </c>
      <c r="E12" s="60">
        <v>118</v>
      </c>
      <c r="F12" s="19">
        <v>61</v>
      </c>
      <c r="G12" s="20">
        <v>52</v>
      </c>
      <c r="H12" s="60">
        <v>113</v>
      </c>
      <c r="I12" s="19">
        <v>54</v>
      </c>
      <c r="J12" s="20">
        <v>38</v>
      </c>
      <c r="K12" s="60">
        <v>92</v>
      </c>
      <c r="L12" s="19">
        <v>77</v>
      </c>
      <c r="M12" s="20">
        <v>62</v>
      </c>
      <c r="N12" s="60">
        <v>139</v>
      </c>
      <c r="O12" s="19">
        <v>38</v>
      </c>
      <c r="P12" s="20">
        <v>64</v>
      </c>
      <c r="Q12" s="60">
        <v>102</v>
      </c>
      <c r="R12" s="19">
        <v>72</v>
      </c>
      <c r="S12" s="20">
        <v>76</v>
      </c>
      <c r="T12" s="60">
        <v>148</v>
      </c>
      <c r="V12" s="9">
        <f>B12</f>
        <v>8</v>
      </c>
      <c r="W12" s="8">
        <f>SUM(C12,F12,I12,L12,O12,R12)</f>
        <v>365</v>
      </c>
      <c r="X12" s="8">
        <f>SUM(D12,G12,J12,M12,P12,S12)</f>
        <v>347</v>
      </c>
      <c r="Y12" s="8">
        <f>SUM(E12,H12,K12,N12,Q12,T12)</f>
        <v>712</v>
      </c>
    </row>
    <row r="13" spans="2:25" ht="11.1" customHeight="1">
      <c r="B13" s="47">
        <v>9</v>
      </c>
      <c r="C13" s="19">
        <v>59</v>
      </c>
      <c r="D13" s="20">
        <v>63</v>
      </c>
      <c r="E13" s="60">
        <v>122</v>
      </c>
      <c r="F13" s="19">
        <v>66</v>
      </c>
      <c r="G13" s="20">
        <v>66</v>
      </c>
      <c r="H13" s="60">
        <v>132</v>
      </c>
      <c r="I13" s="19">
        <v>51</v>
      </c>
      <c r="J13" s="20">
        <v>44</v>
      </c>
      <c r="K13" s="60">
        <v>95</v>
      </c>
      <c r="L13" s="19">
        <v>73</v>
      </c>
      <c r="M13" s="20">
        <v>65</v>
      </c>
      <c r="N13" s="60">
        <v>138</v>
      </c>
      <c r="O13" s="19">
        <v>47</v>
      </c>
      <c r="P13" s="20">
        <v>37</v>
      </c>
      <c r="Q13" s="60">
        <v>84</v>
      </c>
      <c r="R13" s="19">
        <v>79</v>
      </c>
      <c r="S13" s="20">
        <v>73</v>
      </c>
      <c r="T13" s="60">
        <v>152</v>
      </c>
      <c r="V13" s="9">
        <f>B13</f>
        <v>9</v>
      </c>
      <c r="W13" s="8">
        <f>SUM(C13,F13,I13,L13,O13,R13)</f>
        <v>375</v>
      </c>
      <c r="X13" s="8">
        <f>SUM(D13,G13,J13,M13,P13,S13)</f>
        <v>348</v>
      </c>
      <c r="Y13" s="8">
        <f>SUM(E13,H13,K13,N13,Q13,T13)</f>
        <v>723</v>
      </c>
    </row>
    <row r="14" spans="2:25" ht="11.1" customHeight="1">
      <c r="B14" s="48">
        <v>10</v>
      </c>
      <c r="C14" s="21">
        <v>69</v>
      </c>
      <c r="D14" s="22">
        <v>54</v>
      </c>
      <c r="E14" s="62">
        <v>123</v>
      </c>
      <c r="F14" s="21">
        <v>78</v>
      </c>
      <c r="G14" s="22">
        <v>62</v>
      </c>
      <c r="H14" s="62">
        <v>140</v>
      </c>
      <c r="I14" s="21">
        <v>50</v>
      </c>
      <c r="J14" s="22">
        <v>41</v>
      </c>
      <c r="K14" s="62">
        <v>91</v>
      </c>
      <c r="L14" s="21">
        <v>93</v>
      </c>
      <c r="M14" s="22">
        <v>70</v>
      </c>
      <c r="N14" s="62">
        <v>163</v>
      </c>
      <c r="O14" s="21">
        <v>46</v>
      </c>
      <c r="P14" s="22">
        <v>50</v>
      </c>
      <c r="Q14" s="62">
        <v>96</v>
      </c>
      <c r="R14" s="21">
        <v>81</v>
      </c>
      <c r="S14" s="22">
        <v>61</v>
      </c>
      <c r="T14" s="62">
        <v>142</v>
      </c>
      <c r="V14" s="9">
        <f>B14</f>
        <v>10</v>
      </c>
      <c r="W14" s="8">
        <f>SUM(C14,F14,I14,L14,O14,R14)</f>
        <v>417</v>
      </c>
      <c r="X14" s="8">
        <f>SUM(D14,G14,J14,M14,P14,S14)</f>
        <v>338</v>
      </c>
      <c r="Y14" s="8">
        <f>SUM(E14,H14,K14,N14,Q14,T14)</f>
        <v>755</v>
      </c>
    </row>
    <row r="15" spans="2:25" ht="11.1" customHeight="1">
      <c r="B15" s="45">
        <v>11</v>
      </c>
      <c r="C15" s="16">
        <v>75</v>
      </c>
      <c r="D15" s="9">
        <v>76</v>
      </c>
      <c r="E15" s="60">
        <v>151</v>
      </c>
      <c r="F15" s="16">
        <v>73</v>
      </c>
      <c r="G15" s="9">
        <v>66</v>
      </c>
      <c r="H15" s="60">
        <v>139</v>
      </c>
      <c r="I15" s="16">
        <v>67</v>
      </c>
      <c r="J15" s="9">
        <v>63</v>
      </c>
      <c r="K15" s="60">
        <v>130</v>
      </c>
      <c r="L15" s="16">
        <v>71</v>
      </c>
      <c r="M15" s="9">
        <v>74</v>
      </c>
      <c r="N15" s="60">
        <v>145</v>
      </c>
      <c r="O15" s="16">
        <v>55</v>
      </c>
      <c r="P15" s="9">
        <v>68</v>
      </c>
      <c r="Q15" s="60">
        <v>123</v>
      </c>
      <c r="R15" s="16">
        <v>82</v>
      </c>
      <c r="S15" s="9">
        <v>71</v>
      </c>
      <c r="T15" s="60">
        <v>153</v>
      </c>
      <c r="V15" s="9">
        <f>B15</f>
        <v>11</v>
      </c>
      <c r="W15" s="8">
        <f>SUM(C15,F15,I15,L15,O15,R15)</f>
        <v>423</v>
      </c>
      <c r="X15" s="8">
        <f>SUM(D15,G15,J15,M15,P15,S15)</f>
        <v>418</v>
      </c>
      <c r="Y15" s="8">
        <f>SUM(E15,H15,K15,N15,Q15,T15)</f>
        <v>841</v>
      </c>
    </row>
    <row r="16" spans="2:25" ht="11.1" customHeight="1">
      <c r="B16" s="45">
        <v>12</v>
      </c>
      <c r="C16" s="16">
        <v>70</v>
      </c>
      <c r="D16" s="9">
        <v>77</v>
      </c>
      <c r="E16" s="60">
        <v>147</v>
      </c>
      <c r="F16" s="16">
        <v>80</v>
      </c>
      <c r="G16" s="9">
        <v>66</v>
      </c>
      <c r="H16" s="60">
        <v>146</v>
      </c>
      <c r="I16" s="16">
        <v>57</v>
      </c>
      <c r="J16" s="9">
        <v>49</v>
      </c>
      <c r="K16" s="60">
        <v>106</v>
      </c>
      <c r="L16" s="16">
        <v>66</v>
      </c>
      <c r="M16" s="9">
        <v>71</v>
      </c>
      <c r="N16" s="60">
        <v>137</v>
      </c>
      <c r="O16" s="16">
        <v>44</v>
      </c>
      <c r="P16" s="9">
        <v>54</v>
      </c>
      <c r="Q16" s="60">
        <v>98</v>
      </c>
      <c r="R16" s="16">
        <v>79</v>
      </c>
      <c r="S16" s="9">
        <v>74</v>
      </c>
      <c r="T16" s="60">
        <v>153</v>
      </c>
      <c r="V16" s="9">
        <f>B16</f>
        <v>12</v>
      </c>
      <c r="W16" s="8">
        <f>SUM(C16,F16,I16,L16,O16,R16)</f>
        <v>396</v>
      </c>
      <c r="X16" s="8">
        <f>SUM(D16,G16,J16,M16,P16,S16)</f>
        <v>391</v>
      </c>
      <c r="Y16" s="8">
        <f>SUM(E16,H16,K16,N16,Q16,T16)</f>
        <v>787</v>
      </c>
    </row>
    <row r="17" spans="2:25" ht="11.1" customHeight="1">
      <c r="B17" s="45">
        <v>13</v>
      </c>
      <c r="C17" s="16">
        <v>76</v>
      </c>
      <c r="D17" s="9">
        <v>84</v>
      </c>
      <c r="E17" s="60">
        <v>160</v>
      </c>
      <c r="F17" s="16">
        <v>71</v>
      </c>
      <c r="G17" s="9">
        <v>69</v>
      </c>
      <c r="H17" s="60">
        <v>140</v>
      </c>
      <c r="I17" s="16">
        <v>62</v>
      </c>
      <c r="J17" s="9">
        <v>61</v>
      </c>
      <c r="K17" s="60">
        <v>123</v>
      </c>
      <c r="L17" s="16">
        <v>91</v>
      </c>
      <c r="M17" s="9">
        <v>78</v>
      </c>
      <c r="N17" s="60">
        <v>169</v>
      </c>
      <c r="O17" s="16">
        <v>56</v>
      </c>
      <c r="P17" s="9">
        <v>64</v>
      </c>
      <c r="Q17" s="60">
        <v>120</v>
      </c>
      <c r="R17" s="16">
        <v>93</v>
      </c>
      <c r="S17" s="9">
        <v>72</v>
      </c>
      <c r="T17" s="60">
        <v>165</v>
      </c>
      <c r="V17" s="9">
        <f>B17</f>
        <v>13</v>
      </c>
      <c r="W17" s="8">
        <f>SUM(C17,F17,I17,L17,O17,R17)</f>
        <v>449</v>
      </c>
      <c r="X17" s="8">
        <f>SUM(D17,G17,J17,M17,P17,S17)</f>
        <v>428</v>
      </c>
      <c r="Y17" s="8">
        <f>SUM(E17,H17,K17,N17,Q17,T17)</f>
        <v>877</v>
      </c>
    </row>
    <row r="18" spans="2:25" ht="11.1" customHeight="1">
      <c r="B18" s="49">
        <v>14</v>
      </c>
      <c r="C18" s="23">
        <v>71</v>
      </c>
      <c r="D18" s="24">
        <v>68</v>
      </c>
      <c r="E18" s="63">
        <v>139</v>
      </c>
      <c r="F18" s="23">
        <v>72</v>
      </c>
      <c r="G18" s="24">
        <v>77</v>
      </c>
      <c r="H18" s="63">
        <v>149</v>
      </c>
      <c r="I18" s="23">
        <v>55</v>
      </c>
      <c r="J18" s="24">
        <v>60</v>
      </c>
      <c r="K18" s="63">
        <v>115</v>
      </c>
      <c r="L18" s="23">
        <v>79</v>
      </c>
      <c r="M18" s="24">
        <v>84</v>
      </c>
      <c r="N18" s="63">
        <v>163</v>
      </c>
      <c r="O18" s="23">
        <v>65</v>
      </c>
      <c r="P18" s="24">
        <v>44</v>
      </c>
      <c r="Q18" s="63">
        <v>109</v>
      </c>
      <c r="R18" s="23">
        <v>88</v>
      </c>
      <c r="S18" s="24">
        <v>61</v>
      </c>
      <c r="T18" s="63">
        <v>149</v>
      </c>
      <c r="V18" s="9">
        <f>B18</f>
        <v>14</v>
      </c>
      <c r="W18" s="8">
        <f>SUM(C18,F18,I18,L18,O18,R18)</f>
        <v>430</v>
      </c>
      <c r="X18" s="8">
        <f>SUM(D18,G18,J18,M18,P18,S18)</f>
        <v>394</v>
      </c>
      <c r="Y18" s="8">
        <f>SUM(E18,H18,K18,N18,Q18,T18)</f>
        <v>824</v>
      </c>
    </row>
    <row r="19" spans="2:25" ht="11.1" customHeight="1">
      <c r="B19" s="46">
        <v>15</v>
      </c>
      <c r="C19" s="17">
        <v>78</v>
      </c>
      <c r="D19" s="18">
        <v>80</v>
      </c>
      <c r="E19" s="61">
        <v>158</v>
      </c>
      <c r="F19" s="17">
        <v>70</v>
      </c>
      <c r="G19" s="18">
        <v>85</v>
      </c>
      <c r="H19" s="61">
        <v>155</v>
      </c>
      <c r="I19" s="17">
        <v>68</v>
      </c>
      <c r="J19" s="18">
        <v>53</v>
      </c>
      <c r="K19" s="61">
        <v>121</v>
      </c>
      <c r="L19" s="17">
        <v>93</v>
      </c>
      <c r="M19" s="18">
        <v>82</v>
      </c>
      <c r="N19" s="61">
        <v>175</v>
      </c>
      <c r="O19" s="17">
        <v>85</v>
      </c>
      <c r="P19" s="18">
        <v>57</v>
      </c>
      <c r="Q19" s="61">
        <v>142</v>
      </c>
      <c r="R19" s="17">
        <v>76</v>
      </c>
      <c r="S19" s="18">
        <v>97</v>
      </c>
      <c r="T19" s="61">
        <v>173</v>
      </c>
      <c r="V19" s="9">
        <f>B19</f>
        <v>15</v>
      </c>
      <c r="W19" s="8">
        <f>SUM(C19,F19,I19,L19,O19,R19)</f>
        <v>470</v>
      </c>
      <c r="X19" s="8">
        <f>SUM(D19,G19,J19,M19,P19,S19)</f>
        <v>454</v>
      </c>
      <c r="Y19" s="8">
        <f>SUM(E19,H19,K19,N19,Q19,T19)</f>
        <v>924</v>
      </c>
    </row>
    <row r="20" spans="2:25" ht="11.1" customHeight="1">
      <c r="B20" s="47">
        <v>16</v>
      </c>
      <c r="C20" s="19">
        <v>74</v>
      </c>
      <c r="D20" s="20">
        <v>88</v>
      </c>
      <c r="E20" s="60">
        <v>162</v>
      </c>
      <c r="F20" s="19">
        <v>108</v>
      </c>
      <c r="G20" s="20">
        <v>92</v>
      </c>
      <c r="H20" s="60">
        <v>200</v>
      </c>
      <c r="I20" s="19">
        <v>73</v>
      </c>
      <c r="J20" s="20">
        <v>63</v>
      </c>
      <c r="K20" s="60">
        <v>136</v>
      </c>
      <c r="L20" s="19">
        <v>82</v>
      </c>
      <c r="M20" s="20">
        <v>85</v>
      </c>
      <c r="N20" s="60">
        <v>167</v>
      </c>
      <c r="O20" s="19">
        <v>64</v>
      </c>
      <c r="P20" s="20">
        <v>63</v>
      </c>
      <c r="Q20" s="60">
        <v>127</v>
      </c>
      <c r="R20" s="19">
        <v>95</v>
      </c>
      <c r="S20" s="20">
        <v>100</v>
      </c>
      <c r="T20" s="60">
        <v>195</v>
      </c>
      <c r="V20" s="9">
        <f>B20</f>
        <v>16</v>
      </c>
      <c r="W20" s="8">
        <f>SUM(C20,F20,I20,L20,O20,R20)</f>
        <v>496</v>
      </c>
      <c r="X20" s="8">
        <f>SUM(D20,G20,J20,M20,P20,S20)</f>
        <v>491</v>
      </c>
      <c r="Y20" s="8">
        <f>SUM(E20,H20,K20,N20,Q20,T20)</f>
        <v>987</v>
      </c>
    </row>
    <row r="21" spans="2:25" ht="11.1" customHeight="1">
      <c r="B21" s="47">
        <v>17</v>
      </c>
      <c r="C21" s="19">
        <v>85</v>
      </c>
      <c r="D21" s="20">
        <v>82</v>
      </c>
      <c r="E21" s="60">
        <v>167</v>
      </c>
      <c r="F21" s="19">
        <v>96</v>
      </c>
      <c r="G21" s="20">
        <v>92</v>
      </c>
      <c r="H21" s="60">
        <v>188</v>
      </c>
      <c r="I21" s="19">
        <v>66</v>
      </c>
      <c r="J21" s="20">
        <v>72</v>
      </c>
      <c r="K21" s="60">
        <v>138</v>
      </c>
      <c r="L21" s="19">
        <v>96</v>
      </c>
      <c r="M21" s="20">
        <v>87</v>
      </c>
      <c r="N21" s="60">
        <v>183</v>
      </c>
      <c r="O21" s="19">
        <v>67</v>
      </c>
      <c r="P21" s="20">
        <v>68</v>
      </c>
      <c r="Q21" s="60">
        <v>135</v>
      </c>
      <c r="R21" s="19">
        <v>88</v>
      </c>
      <c r="S21" s="20">
        <v>91</v>
      </c>
      <c r="T21" s="60">
        <v>179</v>
      </c>
      <c r="V21" s="9">
        <f>B21</f>
        <v>17</v>
      </c>
      <c r="W21" s="8">
        <f>SUM(C21,F21,I21,L21,O21,R21)</f>
        <v>498</v>
      </c>
      <c r="X21" s="8">
        <f>SUM(D21,G21,J21,M21,P21,S21)</f>
        <v>492</v>
      </c>
      <c r="Y21" s="8">
        <f>SUM(E21,H21,K21,N21,Q21,T21)</f>
        <v>990</v>
      </c>
    </row>
    <row r="22" spans="2:25" ht="11.1" customHeight="1">
      <c r="B22" s="47">
        <v>18</v>
      </c>
      <c r="C22" s="19">
        <v>85</v>
      </c>
      <c r="D22" s="20">
        <v>78</v>
      </c>
      <c r="E22" s="60">
        <v>163</v>
      </c>
      <c r="F22" s="19">
        <v>101</v>
      </c>
      <c r="G22" s="20">
        <v>93</v>
      </c>
      <c r="H22" s="60">
        <v>194</v>
      </c>
      <c r="I22" s="19">
        <v>69</v>
      </c>
      <c r="J22" s="20">
        <v>59</v>
      </c>
      <c r="K22" s="60">
        <v>128</v>
      </c>
      <c r="L22" s="19">
        <v>104</v>
      </c>
      <c r="M22" s="20">
        <v>105</v>
      </c>
      <c r="N22" s="60">
        <v>209</v>
      </c>
      <c r="O22" s="19">
        <v>64</v>
      </c>
      <c r="P22" s="20">
        <v>72</v>
      </c>
      <c r="Q22" s="60">
        <v>136</v>
      </c>
      <c r="R22" s="19">
        <v>86</v>
      </c>
      <c r="S22" s="20">
        <v>83</v>
      </c>
      <c r="T22" s="60">
        <v>169</v>
      </c>
      <c r="V22" s="9">
        <f>B22</f>
        <v>18</v>
      </c>
      <c r="W22" s="8">
        <f>SUM(C22,F22,I22,L22,O22,R22)</f>
        <v>509</v>
      </c>
      <c r="X22" s="8">
        <f>SUM(D22,G22,J22,M22,P22,S22)</f>
        <v>490</v>
      </c>
      <c r="Y22" s="8">
        <f>SUM(E22,H22,K22,N22,Q22,T22)</f>
        <v>999</v>
      </c>
    </row>
    <row r="23" spans="2:25" ht="11.1" customHeight="1">
      <c r="B23" s="50">
        <v>19</v>
      </c>
      <c r="C23" s="25">
        <v>109</v>
      </c>
      <c r="D23" s="26">
        <v>108</v>
      </c>
      <c r="E23" s="64">
        <v>217</v>
      </c>
      <c r="F23" s="25">
        <v>97</v>
      </c>
      <c r="G23" s="26">
        <v>91</v>
      </c>
      <c r="H23" s="64">
        <v>188</v>
      </c>
      <c r="I23" s="25">
        <v>88</v>
      </c>
      <c r="J23" s="26">
        <v>79</v>
      </c>
      <c r="K23" s="64">
        <v>167</v>
      </c>
      <c r="L23" s="25">
        <v>116</v>
      </c>
      <c r="M23" s="26">
        <v>88</v>
      </c>
      <c r="N23" s="64">
        <v>204</v>
      </c>
      <c r="O23" s="25">
        <v>78</v>
      </c>
      <c r="P23" s="26">
        <v>75</v>
      </c>
      <c r="Q23" s="64">
        <v>153</v>
      </c>
      <c r="R23" s="25">
        <v>102</v>
      </c>
      <c r="S23" s="26">
        <v>110</v>
      </c>
      <c r="T23" s="64">
        <v>212</v>
      </c>
      <c r="V23" s="9">
        <f>B23</f>
        <v>19</v>
      </c>
      <c r="W23" s="8">
        <f>SUM(C23,F23,I23,L23,O23,R23)</f>
        <v>590</v>
      </c>
      <c r="X23" s="8">
        <f>SUM(D23,G23,J23,M23,P23,S23)</f>
        <v>551</v>
      </c>
      <c r="Y23" s="8">
        <f>SUM(E23,H23,K23,N23,Q23,T23)</f>
        <v>1141</v>
      </c>
    </row>
    <row r="24" spans="2:25" ht="11.1" customHeight="1">
      <c r="B24" s="45">
        <v>20</v>
      </c>
      <c r="C24" s="16">
        <v>100</v>
      </c>
      <c r="D24" s="9">
        <v>85</v>
      </c>
      <c r="E24" s="60">
        <v>185</v>
      </c>
      <c r="F24" s="16">
        <v>108</v>
      </c>
      <c r="G24" s="9">
        <v>114</v>
      </c>
      <c r="H24" s="60">
        <v>222</v>
      </c>
      <c r="I24" s="16">
        <v>94</v>
      </c>
      <c r="J24" s="9">
        <v>77</v>
      </c>
      <c r="K24" s="60">
        <v>171</v>
      </c>
      <c r="L24" s="16">
        <v>128</v>
      </c>
      <c r="M24" s="9">
        <v>98</v>
      </c>
      <c r="N24" s="60">
        <v>226</v>
      </c>
      <c r="O24" s="16">
        <v>85</v>
      </c>
      <c r="P24" s="9">
        <v>77</v>
      </c>
      <c r="Q24" s="60">
        <v>162</v>
      </c>
      <c r="R24" s="16">
        <v>92</v>
      </c>
      <c r="S24" s="9">
        <v>97</v>
      </c>
      <c r="T24" s="60">
        <v>189</v>
      </c>
      <c r="V24" s="9">
        <f>B24</f>
        <v>20</v>
      </c>
      <c r="W24" s="8">
        <f>SUM(C24,F24,I24,L24,O24,R24)</f>
        <v>607</v>
      </c>
      <c r="X24" s="8">
        <f>SUM(D24,G24,J24,M24,P24,S24)</f>
        <v>548</v>
      </c>
      <c r="Y24" s="8">
        <f>SUM(E24,H24,K24,N24,Q24,T24)</f>
        <v>1155</v>
      </c>
    </row>
    <row r="25" spans="2:25" ht="11.1" customHeight="1">
      <c r="B25" s="45">
        <v>21</v>
      </c>
      <c r="C25" s="16">
        <v>111</v>
      </c>
      <c r="D25" s="9">
        <v>116</v>
      </c>
      <c r="E25" s="60">
        <v>227</v>
      </c>
      <c r="F25" s="16">
        <v>114</v>
      </c>
      <c r="G25" s="9">
        <v>113</v>
      </c>
      <c r="H25" s="60">
        <v>227</v>
      </c>
      <c r="I25" s="16">
        <v>86</v>
      </c>
      <c r="J25" s="9">
        <v>76</v>
      </c>
      <c r="K25" s="60">
        <v>162</v>
      </c>
      <c r="L25" s="16">
        <v>126</v>
      </c>
      <c r="M25" s="9">
        <v>95</v>
      </c>
      <c r="N25" s="60">
        <v>221</v>
      </c>
      <c r="O25" s="16">
        <v>81</v>
      </c>
      <c r="P25" s="9">
        <v>82</v>
      </c>
      <c r="Q25" s="60">
        <v>163</v>
      </c>
      <c r="R25" s="16">
        <v>128</v>
      </c>
      <c r="S25" s="9">
        <v>93</v>
      </c>
      <c r="T25" s="60">
        <v>221</v>
      </c>
      <c r="V25" s="9">
        <f>B25</f>
        <v>21</v>
      </c>
      <c r="W25" s="8">
        <f>SUM(C25,F25,I25,L25,O25,R25)</f>
        <v>646</v>
      </c>
      <c r="X25" s="8">
        <f>SUM(D25,G25,J25,M25,P25,S25)</f>
        <v>575</v>
      </c>
      <c r="Y25" s="8">
        <f>SUM(E25,H25,K25,N25,Q25,T25)</f>
        <v>1221</v>
      </c>
    </row>
    <row r="26" spans="2:25" ht="11.1" customHeight="1">
      <c r="B26" s="45">
        <v>22</v>
      </c>
      <c r="C26" s="16">
        <v>114</v>
      </c>
      <c r="D26" s="9">
        <v>123</v>
      </c>
      <c r="E26" s="60">
        <v>237</v>
      </c>
      <c r="F26" s="16">
        <v>137</v>
      </c>
      <c r="G26" s="9">
        <v>121</v>
      </c>
      <c r="H26" s="60">
        <v>258</v>
      </c>
      <c r="I26" s="16">
        <v>93</v>
      </c>
      <c r="J26" s="9">
        <v>84</v>
      </c>
      <c r="K26" s="60">
        <v>177</v>
      </c>
      <c r="L26" s="16">
        <v>113</v>
      </c>
      <c r="M26" s="9">
        <v>107</v>
      </c>
      <c r="N26" s="60">
        <v>220</v>
      </c>
      <c r="O26" s="16">
        <v>90</v>
      </c>
      <c r="P26" s="9">
        <v>66</v>
      </c>
      <c r="Q26" s="60">
        <v>156</v>
      </c>
      <c r="R26" s="16">
        <v>98</v>
      </c>
      <c r="S26" s="9">
        <v>122</v>
      </c>
      <c r="T26" s="60">
        <v>220</v>
      </c>
      <c r="V26" s="9">
        <f>B26</f>
        <v>22</v>
      </c>
      <c r="W26" s="8">
        <f>SUM(C26,F26,I26,L26,O26,R26)</f>
        <v>645</v>
      </c>
      <c r="X26" s="8">
        <f>SUM(D26,G26,J26,M26,P26,S26)</f>
        <v>623</v>
      </c>
      <c r="Y26" s="8">
        <f>SUM(E26,H26,K26,N26,Q26,T26)</f>
        <v>1268</v>
      </c>
    </row>
    <row r="27" spans="2:25" ht="11.1" customHeight="1">
      <c r="B27" s="45">
        <v>23</v>
      </c>
      <c r="C27" s="16">
        <v>125</v>
      </c>
      <c r="D27" s="9">
        <v>129</v>
      </c>
      <c r="E27" s="60">
        <v>254</v>
      </c>
      <c r="F27" s="16">
        <v>141</v>
      </c>
      <c r="G27" s="9">
        <v>147</v>
      </c>
      <c r="H27" s="60">
        <v>288</v>
      </c>
      <c r="I27" s="16">
        <v>91</v>
      </c>
      <c r="J27" s="9">
        <v>69</v>
      </c>
      <c r="K27" s="60">
        <v>160</v>
      </c>
      <c r="L27" s="16">
        <v>134</v>
      </c>
      <c r="M27" s="9">
        <v>121</v>
      </c>
      <c r="N27" s="60">
        <v>255</v>
      </c>
      <c r="O27" s="16">
        <v>84</v>
      </c>
      <c r="P27" s="9">
        <v>69</v>
      </c>
      <c r="Q27" s="60">
        <v>153</v>
      </c>
      <c r="R27" s="16">
        <v>131</v>
      </c>
      <c r="S27" s="9">
        <v>124</v>
      </c>
      <c r="T27" s="60">
        <v>255</v>
      </c>
      <c r="V27" s="9">
        <f>B27</f>
        <v>23</v>
      </c>
      <c r="W27" s="8">
        <f>SUM(C27,F27,I27,L27,O27,R27)</f>
        <v>706</v>
      </c>
      <c r="X27" s="8">
        <f>SUM(D27,G27,J27,M27,P27,S27)</f>
        <v>659</v>
      </c>
      <c r="Y27" s="8">
        <f>SUM(E27,H27,K27,N27,Q27,T27)</f>
        <v>1365</v>
      </c>
    </row>
    <row r="28" spans="2:25" ht="11.1" customHeight="1">
      <c r="B28" s="49">
        <v>24</v>
      </c>
      <c r="C28" s="23">
        <v>136</v>
      </c>
      <c r="D28" s="24">
        <v>113</v>
      </c>
      <c r="E28" s="63">
        <v>249</v>
      </c>
      <c r="F28" s="23">
        <v>173</v>
      </c>
      <c r="G28" s="24">
        <v>144</v>
      </c>
      <c r="H28" s="63">
        <v>317</v>
      </c>
      <c r="I28" s="23">
        <v>99</v>
      </c>
      <c r="J28" s="24">
        <v>82</v>
      </c>
      <c r="K28" s="63">
        <v>181</v>
      </c>
      <c r="L28" s="23">
        <v>118</v>
      </c>
      <c r="M28" s="24">
        <v>127</v>
      </c>
      <c r="N28" s="63">
        <v>245</v>
      </c>
      <c r="O28" s="23">
        <v>89</v>
      </c>
      <c r="P28" s="24">
        <v>99</v>
      </c>
      <c r="Q28" s="63">
        <v>188</v>
      </c>
      <c r="R28" s="23">
        <v>160</v>
      </c>
      <c r="S28" s="24">
        <v>118</v>
      </c>
      <c r="T28" s="63">
        <v>278</v>
      </c>
      <c r="V28" s="9">
        <f>B28</f>
        <v>24</v>
      </c>
      <c r="W28" s="8">
        <f>SUM(C28,F28,I28,L28,O28,R28)</f>
        <v>775</v>
      </c>
      <c r="X28" s="8">
        <f>SUM(D28,G28,J28,M28,P28,S28)</f>
        <v>683</v>
      </c>
      <c r="Y28" s="8">
        <f>SUM(E28,H28,K28,N28,Q28,T28)</f>
        <v>1458</v>
      </c>
    </row>
    <row r="29" spans="2:25" ht="11.1" customHeight="1">
      <c r="B29" s="47">
        <v>25</v>
      </c>
      <c r="C29" s="19">
        <v>138</v>
      </c>
      <c r="D29" s="20">
        <v>115</v>
      </c>
      <c r="E29" s="60">
        <v>253</v>
      </c>
      <c r="F29" s="19">
        <v>151</v>
      </c>
      <c r="G29" s="20">
        <v>164</v>
      </c>
      <c r="H29" s="60">
        <v>315</v>
      </c>
      <c r="I29" s="19">
        <v>74</v>
      </c>
      <c r="J29" s="20">
        <v>84</v>
      </c>
      <c r="K29" s="60">
        <v>158</v>
      </c>
      <c r="L29" s="19">
        <v>127</v>
      </c>
      <c r="M29" s="20">
        <v>96</v>
      </c>
      <c r="N29" s="60">
        <v>223</v>
      </c>
      <c r="O29" s="19">
        <v>90</v>
      </c>
      <c r="P29" s="20">
        <v>74</v>
      </c>
      <c r="Q29" s="60">
        <v>164</v>
      </c>
      <c r="R29" s="19">
        <v>167</v>
      </c>
      <c r="S29" s="20">
        <v>138</v>
      </c>
      <c r="T29" s="60">
        <v>305</v>
      </c>
      <c r="V29" s="9">
        <f>B29</f>
        <v>25</v>
      </c>
      <c r="W29" s="8">
        <f>SUM(C29,F29,I29,L29,O29,R29)</f>
        <v>747</v>
      </c>
      <c r="X29" s="8">
        <f>SUM(D29,G29,J29,M29,P29,S29)</f>
        <v>671</v>
      </c>
      <c r="Y29" s="8">
        <f>SUM(E29,H29,K29,N29,Q29,T29)</f>
        <v>1418</v>
      </c>
    </row>
    <row r="30" spans="2:25" ht="11.1" customHeight="1">
      <c r="B30" s="47">
        <v>26</v>
      </c>
      <c r="C30" s="19">
        <v>133</v>
      </c>
      <c r="D30" s="20">
        <v>109</v>
      </c>
      <c r="E30" s="60">
        <v>242</v>
      </c>
      <c r="F30" s="19">
        <v>158</v>
      </c>
      <c r="G30" s="20">
        <v>159</v>
      </c>
      <c r="H30" s="60">
        <v>317</v>
      </c>
      <c r="I30" s="19">
        <v>74</v>
      </c>
      <c r="J30" s="20">
        <v>83</v>
      </c>
      <c r="K30" s="60">
        <v>157</v>
      </c>
      <c r="L30" s="19">
        <v>123</v>
      </c>
      <c r="M30" s="20">
        <v>119</v>
      </c>
      <c r="N30" s="60">
        <v>242</v>
      </c>
      <c r="O30" s="19">
        <v>94</v>
      </c>
      <c r="P30" s="20">
        <v>82</v>
      </c>
      <c r="Q30" s="60">
        <v>176</v>
      </c>
      <c r="R30" s="19">
        <v>136</v>
      </c>
      <c r="S30" s="20">
        <v>140</v>
      </c>
      <c r="T30" s="60">
        <v>276</v>
      </c>
      <c r="V30" s="9">
        <f>B30</f>
        <v>26</v>
      </c>
      <c r="W30" s="8">
        <f>SUM(C30,F30,I30,L30,O30,R30)</f>
        <v>718</v>
      </c>
      <c r="X30" s="8">
        <f>SUM(D30,G30,J30,M30,P30,S30)</f>
        <v>692</v>
      </c>
      <c r="Y30" s="8">
        <f>SUM(E30,H30,K30,N30,Q30,T30)</f>
        <v>1410</v>
      </c>
    </row>
    <row r="31" spans="2:25" ht="11.1" customHeight="1">
      <c r="B31" s="47">
        <v>27</v>
      </c>
      <c r="C31" s="19">
        <v>157</v>
      </c>
      <c r="D31" s="20">
        <v>121</v>
      </c>
      <c r="E31" s="60">
        <v>278</v>
      </c>
      <c r="F31" s="19">
        <v>162</v>
      </c>
      <c r="G31" s="20">
        <v>151</v>
      </c>
      <c r="H31" s="60">
        <v>313</v>
      </c>
      <c r="I31" s="19">
        <v>75</v>
      </c>
      <c r="J31" s="20">
        <v>70</v>
      </c>
      <c r="K31" s="60">
        <v>145</v>
      </c>
      <c r="L31" s="19">
        <v>114</v>
      </c>
      <c r="M31" s="20">
        <v>86</v>
      </c>
      <c r="N31" s="60">
        <v>200</v>
      </c>
      <c r="O31" s="19">
        <v>94</v>
      </c>
      <c r="P31" s="20">
        <v>75</v>
      </c>
      <c r="Q31" s="60">
        <v>169</v>
      </c>
      <c r="R31" s="19">
        <v>146</v>
      </c>
      <c r="S31" s="20">
        <v>157</v>
      </c>
      <c r="T31" s="60">
        <v>303</v>
      </c>
      <c r="V31" s="9">
        <f>B31</f>
        <v>27</v>
      </c>
      <c r="W31" s="8">
        <f>SUM(C31,F31,I31,L31,O31,R31)</f>
        <v>748</v>
      </c>
      <c r="X31" s="8">
        <f>SUM(D31,G31,J31,M31,P31,S31)</f>
        <v>660</v>
      </c>
      <c r="Y31" s="8">
        <f>SUM(E31,H31,K31,N31,Q31,T31)</f>
        <v>1408</v>
      </c>
    </row>
    <row r="32" spans="2:25" ht="11.1" customHeight="1">
      <c r="B32" s="47">
        <v>28</v>
      </c>
      <c r="C32" s="19">
        <v>137</v>
      </c>
      <c r="D32" s="20">
        <v>115</v>
      </c>
      <c r="E32" s="60">
        <v>252</v>
      </c>
      <c r="F32" s="19">
        <v>164</v>
      </c>
      <c r="G32" s="20">
        <v>127</v>
      </c>
      <c r="H32" s="60">
        <v>291</v>
      </c>
      <c r="I32" s="19">
        <v>71</v>
      </c>
      <c r="J32" s="20">
        <v>90</v>
      </c>
      <c r="K32" s="60">
        <v>161</v>
      </c>
      <c r="L32" s="19">
        <v>108</v>
      </c>
      <c r="M32" s="20">
        <v>109</v>
      </c>
      <c r="N32" s="60">
        <v>217</v>
      </c>
      <c r="O32" s="19">
        <v>79</v>
      </c>
      <c r="P32" s="20">
        <v>68</v>
      </c>
      <c r="Q32" s="60">
        <v>147</v>
      </c>
      <c r="R32" s="19">
        <v>153</v>
      </c>
      <c r="S32" s="20">
        <v>149</v>
      </c>
      <c r="T32" s="60">
        <v>302</v>
      </c>
      <c r="V32" s="9">
        <f>B32</f>
        <v>28</v>
      </c>
      <c r="W32" s="8">
        <f>SUM(C32,F32,I32,L32,O32,R32)</f>
        <v>712</v>
      </c>
      <c r="X32" s="8">
        <f>SUM(D32,G32,J32,M32,P32,S32)</f>
        <v>658</v>
      </c>
      <c r="Y32" s="8">
        <f>SUM(E32,H32,K32,N32,Q32,T32)</f>
        <v>1370</v>
      </c>
    </row>
    <row r="33" spans="2:25" ht="11.1" customHeight="1">
      <c r="B33" s="47">
        <v>29</v>
      </c>
      <c r="C33" s="19">
        <v>111</v>
      </c>
      <c r="D33" s="20">
        <v>82</v>
      </c>
      <c r="E33" s="60">
        <v>193</v>
      </c>
      <c r="F33" s="19">
        <v>156</v>
      </c>
      <c r="G33" s="20">
        <v>159</v>
      </c>
      <c r="H33" s="60">
        <v>315</v>
      </c>
      <c r="I33" s="19">
        <v>69</v>
      </c>
      <c r="J33" s="20">
        <v>70</v>
      </c>
      <c r="K33" s="60">
        <v>139</v>
      </c>
      <c r="L33" s="19">
        <v>120</v>
      </c>
      <c r="M33" s="20">
        <v>87</v>
      </c>
      <c r="N33" s="60">
        <v>207</v>
      </c>
      <c r="O33" s="19">
        <v>103</v>
      </c>
      <c r="P33" s="20">
        <v>85</v>
      </c>
      <c r="Q33" s="60">
        <v>188</v>
      </c>
      <c r="R33" s="19">
        <v>164</v>
      </c>
      <c r="S33" s="20">
        <v>151</v>
      </c>
      <c r="T33" s="60">
        <v>315</v>
      </c>
      <c r="V33" s="9">
        <f>B33</f>
        <v>29</v>
      </c>
      <c r="W33" s="8">
        <f>SUM(C33,F33,I33,L33,O33,R33)</f>
        <v>723</v>
      </c>
      <c r="X33" s="8">
        <f>SUM(D33,G33,J33,M33,P33,S33)</f>
        <v>634</v>
      </c>
      <c r="Y33" s="8">
        <f>SUM(E33,H33,K33,N33,Q33,T33)</f>
        <v>1357</v>
      </c>
    </row>
    <row r="34" spans="2:25" ht="11.1" customHeight="1">
      <c r="B34" s="48">
        <v>30</v>
      </c>
      <c r="C34" s="21">
        <v>114</v>
      </c>
      <c r="D34" s="22">
        <v>83</v>
      </c>
      <c r="E34" s="62">
        <v>197</v>
      </c>
      <c r="F34" s="21">
        <v>139</v>
      </c>
      <c r="G34" s="22">
        <v>125</v>
      </c>
      <c r="H34" s="62">
        <v>264</v>
      </c>
      <c r="I34" s="21">
        <v>69</v>
      </c>
      <c r="J34" s="22">
        <v>56</v>
      </c>
      <c r="K34" s="62">
        <v>125</v>
      </c>
      <c r="L34" s="21">
        <v>114</v>
      </c>
      <c r="M34" s="22">
        <v>85</v>
      </c>
      <c r="N34" s="62">
        <v>199</v>
      </c>
      <c r="O34" s="21">
        <v>65</v>
      </c>
      <c r="P34" s="22">
        <v>60</v>
      </c>
      <c r="Q34" s="62">
        <v>125</v>
      </c>
      <c r="R34" s="21">
        <v>175</v>
      </c>
      <c r="S34" s="22">
        <v>141</v>
      </c>
      <c r="T34" s="62">
        <v>316</v>
      </c>
      <c r="V34" s="9">
        <f>B34</f>
        <v>30</v>
      </c>
      <c r="W34" s="8">
        <f>SUM(C34,F34,I34,L34,O34,R34)</f>
        <v>676</v>
      </c>
      <c r="X34" s="8">
        <f>SUM(D34,G34,J34,M34,P34,S34)</f>
        <v>550</v>
      </c>
      <c r="Y34" s="8">
        <f>SUM(E34,H34,K34,N34,Q34,T34)</f>
        <v>1226</v>
      </c>
    </row>
    <row r="35" spans="2:25" ht="11.1" customHeight="1">
      <c r="B35" s="45">
        <v>31</v>
      </c>
      <c r="C35" s="16">
        <v>111</v>
      </c>
      <c r="D35" s="9">
        <v>94</v>
      </c>
      <c r="E35" s="60">
        <v>205</v>
      </c>
      <c r="F35" s="16">
        <v>147</v>
      </c>
      <c r="G35" s="9">
        <v>120</v>
      </c>
      <c r="H35" s="60">
        <v>267</v>
      </c>
      <c r="I35" s="16">
        <v>64</v>
      </c>
      <c r="J35" s="9">
        <v>57</v>
      </c>
      <c r="K35" s="60">
        <v>121</v>
      </c>
      <c r="L35" s="16">
        <v>104</v>
      </c>
      <c r="M35" s="9">
        <v>94</v>
      </c>
      <c r="N35" s="60">
        <v>198</v>
      </c>
      <c r="O35" s="16">
        <v>91</v>
      </c>
      <c r="P35" s="9">
        <v>65</v>
      </c>
      <c r="Q35" s="60">
        <v>156</v>
      </c>
      <c r="R35" s="16">
        <v>149</v>
      </c>
      <c r="S35" s="9">
        <v>144</v>
      </c>
      <c r="T35" s="60">
        <v>293</v>
      </c>
      <c r="V35" s="9">
        <f>B35</f>
        <v>31</v>
      </c>
      <c r="W35" s="8">
        <f>SUM(C35,F35,I35,L35,O35,R35)</f>
        <v>666</v>
      </c>
      <c r="X35" s="8">
        <f>SUM(D35,G35,J35,M35,P35,S35)</f>
        <v>574</v>
      </c>
      <c r="Y35" s="8">
        <f>SUM(E35,H35,K35,N35,Q35,T35)</f>
        <v>1240</v>
      </c>
    </row>
    <row r="36" spans="2:25" ht="11.1" customHeight="1">
      <c r="B36" s="45">
        <v>32</v>
      </c>
      <c r="C36" s="16">
        <v>114</v>
      </c>
      <c r="D36" s="9">
        <v>96</v>
      </c>
      <c r="E36" s="60">
        <v>210</v>
      </c>
      <c r="F36" s="16">
        <v>130</v>
      </c>
      <c r="G36" s="9">
        <v>111</v>
      </c>
      <c r="H36" s="60">
        <v>241</v>
      </c>
      <c r="I36" s="16">
        <v>56</v>
      </c>
      <c r="J36" s="9">
        <v>51</v>
      </c>
      <c r="K36" s="60">
        <v>107</v>
      </c>
      <c r="L36" s="16">
        <v>121</v>
      </c>
      <c r="M36" s="9">
        <v>85</v>
      </c>
      <c r="N36" s="60">
        <v>206</v>
      </c>
      <c r="O36" s="16">
        <v>70</v>
      </c>
      <c r="P36" s="9">
        <v>66</v>
      </c>
      <c r="Q36" s="60">
        <v>136</v>
      </c>
      <c r="R36" s="16">
        <v>149</v>
      </c>
      <c r="S36" s="9">
        <v>132</v>
      </c>
      <c r="T36" s="60">
        <v>281</v>
      </c>
      <c r="V36" s="9">
        <f>B36</f>
        <v>32</v>
      </c>
      <c r="W36" s="8">
        <f>SUM(C36,F36,I36,L36,O36,R36)</f>
        <v>640</v>
      </c>
      <c r="X36" s="8">
        <f>SUM(D36,G36,J36,M36,P36,S36)</f>
        <v>541</v>
      </c>
      <c r="Y36" s="8">
        <f>SUM(E36,H36,K36,N36,Q36,T36)</f>
        <v>1181</v>
      </c>
    </row>
    <row r="37" spans="2:25" ht="11.1" customHeight="1">
      <c r="B37" s="45">
        <v>33</v>
      </c>
      <c r="C37" s="16">
        <v>97</v>
      </c>
      <c r="D37" s="9">
        <v>104</v>
      </c>
      <c r="E37" s="60">
        <v>201</v>
      </c>
      <c r="F37" s="16">
        <v>127</v>
      </c>
      <c r="G37" s="9">
        <v>112</v>
      </c>
      <c r="H37" s="60">
        <v>239</v>
      </c>
      <c r="I37" s="16">
        <v>69</v>
      </c>
      <c r="J37" s="9">
        <v>53</v>
      </c>
      <c r="K37" s="60">
        <v>122</v>
      </c>
      <c r="L37" s="16">
        <v>103</v>
      </c>
      <c r="M37" s="9">
        <v>99</v>
      </c>
      <c r="N37" s="60">
        <v>202</v>
      </c>
      <c r="O37" s="16">
        <v>62</v>
      </c>
      <c r="P37" s="9">
        <v>66</v>
      </c>
      <c r="Q37" s="60">
        <v>128</v>
      </c>
      <c r="R37" s="16">
        <v>151</v>
      </c>
      <c r="S37" s="9">
        <v>144</v>
      </c>
      <c r="T37" s="60">
        <v>295</v>
      </c>
      <c r="V37" s="9">
        <f>B37</f>
        <v>33</v>
      </c>
      <c r="W37" s="8">
        <f>SUM(C37,F37,I37,L37,O37,R37)</f>
        <v>609</v>
      </c>
      <c r="X37" s="8">
        <f>SUM(D37,G37,J37,M37,P37,S37)</f>
        <v>578</v>
      </c>
      <c r="Y37" s="8">
        <f>SUM(E37,H37,K37,N37,Q37,T37)</f>
        <v>1187</v>
      </c>
    </row>
    <row r="38" spans="2:25" ht="11.1" customHeight="1">
      <c r="B38" s="45">
        <v>34</v>
      </c>
      <c r="C38" s="16">
        <v>108</v>
      </c>
      <c r="D38" s="9">
        <v>86</v>
      </c>
      <c r="E38" s="60">
        <v>194</v>
      </c>
      <c r="F38" s="16">
        <v>142</v>
      </c>
      <c r="G38" s="9">
        <v>109</v>
      </c>
      <c r="H38" s="60">
        <v>251</v>
      </c>
      <c r="I38" s="16">
        <v>62</v>
      </c>
      <c r="J38" s="9">
        <v>78</v>
      </c>
      <c r="K38" s="60">
        <v>140</v>
      </c>
      <c r="L38" s="16">
        <v>90</v>
      </c>
      <c r="M38" s="9">
        <v>80</v>
      </c>
      <c r="N38" s="60">
        <v>170</v>
      </c>
      <c r="O38" s="16">
        <v>58</v>
      </c>
      <c r="P38" s="9">
        <v>69</v>
      </c>
      <c r="Q38" s="60">
        <v>127</v>
      </c>
      <c r="R38" s="16">
        <v>121</v>
      </c>
      <c r="S38" s="9">
        <v>103</v>
      </c>
      <c r="T38" s="60">
        <v>224</v>
      </c>
      <c r="V38" s="9">
        <f>B38</f>
        <v>34</v>
      </c>
      <c r="W38" s="8">
        <f>SUM(C38,F38,I38,L38,O38,R38)</f>
        <v>581</v>
      </c>
      <c r="X38" s="8">
        <f>SUM(D38,G38,J38,M38,P38,S38)</f>
        <v>525</v>
      </c>
      <c r="Y38" s="8">
        <f>SUM(E38,H38,K38,N38,Q38,T38)</f>
        <v>1106</v>
      </c>
    </row>
    <row r="39" spans="2:25" ht="11.1" customHeight="1">
      <c r="B39" s="46">
        <v>35</v>
      </c>
      <c r="C39" s="17">
        <v>92</v>
      </c>
      <c r="D39" s="18">
        <v>86</v>
      </c>
      <c r="E39" s="61">
        <v>178</v>
      </c>
      <c r="F39" s="17">
        <v>120</v>
      </c>
      <c r="G39" s="18">
        <v>109</v>
      </c>
      <c r="H39" s="61">
        <v>229</v>
      </c>
      <c r="I39" s="17">
        <v>55</v>
      </c>
      <c r="J39" s="18">
        <v>52</v>
      </c>
      <c r="K39" s="61">
        <v>107</v>
      </c>
      <c r="L39" s="17">
        <v>92</v>
      </c>
      <c r="M39" s="18">
        <v>83</v>
      </c>
      <c r="N39" s="61">
        <v>175</v>
      </c>
      <c r="O39" s="17">
        <v>79</v>
      </c>
      <c r="P39" s="18">
        <v>65</v>
      </c>
      <c r="Q39" s="61">
        <v>144</v>
      </c>
      <c r="R39" s="17">
        <v>145</v>
      </c>
      <c r="S39" s="18">
        <v>131</v>
      </c>
      <c r="T39" s="61">
        <v>276</v>
      </c>
      <c r="V39" s="9">
        <f>B39</f>
        <v>35</v>
      </c>
      <c r="W39" s="8">
        <f>SUM(C39,F39,I39,L39,O39,R39)</f>
        <v>583</v>
      </c>
      <c r="X39" s="8">
        <f>SUM(D39,G39,J39,M39,P39,S39)</f>
        <v>526</v>
      </c>
      <c r="Y39" s="8">
        <f>SUM(E39,H39,K39,N39,Q39,T39)</f>
        <v>1109</v>
      </c>
    </row>
    <row r="40" spans="2:25" ht="11.1" customHeight="1">
      <c r="B40" s="47">
        <v>36</v>
      </c>
      <c r="C40" s="19">
        <v>103</v>
      </c>
      <c r="D40" s="20">
        <v>117</v>
      </c>
      <c r="E40" s="60">
        <v>220</v>
      </c>
      <c r="F40" s="19">
        <v>118</v>
      </c>
      <c r="G40" s="20">
        <v>113</v>
      </c>
      <c r="H40" s="60">
        <v>231</v>
      </c>
      <c r="I40" s="19">
        <v>47</v>
      </c>
      <c r="J40" s="20">
        <v>59</v>
      </c>
      <c r="K40" s="60">
        <v>106</v>
      </c>
      <c r="L40" s="19">
        <v>103</v>
      </c>
      <c r="M40" s="20">
        <v>79</v>
      </c>
      <c r="N40" s="60">
        <v>182</v>
      </c>
      <c r="O40" s="19">
        <v>59</v>
      </c>
      <c r="P40" s="20">
        <v>47</v>
      </c>
      <c r="Q40" s="60">
        <v>106</v>
      </c>
      <c r="R40" s="19">
        <v>145</v>
      </c>
      <c r="S40" s="20">
        <v>126</v>
      </c>
      <c r="T40" s="60">
        <v>271</v>
      </c>
      <c r="V40" s="9">
        <f>B40</f>
        <v>36</v>
      </c>
      <c r="W40" s="8">
        <f>SUM(C40,F40,I40,L40,O40,R40)</f>
        <v>575</v>
      </c>
      <c r="X40" s="8">
        <f>SUM(D40,G40,J40,M40,P40,S40)</f>
        <v>541</v>
      </c>
      <c r="Y40" s="8">
        <f>SUM(E40,H40,K40,N40,Q40,T40)</f>
        <v>1116</v>
      </c>
    </row>
    <row r="41" spans="2:25" ht="11.1" customHeight="1">
      <c r="B41" s="47">
        <v>37</v>
      </c>
      <c r="C41" s="19">
        <v>99</v>
      </c>
      <c r="D41" s="20">
        <v>76</v>
      </c>
      <c r="E41" s="60">
        <v>175</v>
      </c>
      <c r="F41" s="19">
        <v>116</v>
      </c>
      <c r="G41" s="20">
        <v>127</v>
      </c>
      <c r="H41" s="60">
        <v>243</v>
      </c>
      <c r="I41" s="19">
        <v>59</v>
      </c>
      <c r="J41" s="20">
        <v>58</v>
      </c>
      <c r="K41" s="60">
        <v>117</v>
      </c>
      <c r="L41" s="19">
        <v>101</v>
      </c>
      <c r="M41" s="20">
        <v>84</v>
      </c>
      <c r="N41" s="60">
        <v>185</v>
      </c>
      <c r="O41" s="19">
        <v>76</v>
      </c>
      <c r="P41" s="20">
        <v>67</v>
      </c>
      <c r="Q41" s="60">
        <v>143</v>
      </c>
      <c r="R41" s="19">
        <v>143</v>
      </c>
      <c r="S41" s="20">
        <v>141</v>
      </c>
      <c r="T41" s="60">
        <v>284</v>
      </c>
      <c r="V41" s="9">
        <f>B41</f>
        <v>37</v>
      </c>
      <c r="W41" s="8">
        <f>SUM(C41,F41,I41,L41,O41,R41)</f>
        <v>594</v>
      </c>
      <c r="X41" s="8">
        <f>SUM(D41,G41,J41,M41,P41,S41)</f>
        <v>553</v>
      </c>
      <c r="Y41" s="8">
        <f>SUM(E41,H41,K41,N41,Q41,T41)</f>
        <v>1147</v>
      </c>
    </row>
    <row r="42" spans="2:25" ht="11.1" customHeight="1">
      <c r="B42" s="47">
        <v>38</v>
      </c>
      <c r="C42" s="19">
        <v>106</v>
      </c>
      <c r="D42" s="20">
        <v>87</v>
      </c>
      <c r="E42" s="60">
        <v>193</v>
      </c>
      <c r="F42" s="19">
        <v>144</v>
      </c>
      <c r="G42" s="20">
        <v>118</v>
      </c>
      <c r="H42" s="60">
        <v>262</v>
      </c>
      <c r="I42" s="19">
        <v>57</v>
      </c>
      <c r="J42" s="20">
        <v>68</v>
      </c>
      <c r="K42" s="60">
        <v>125</v>
      </c>
      <c r="L42" s="19">
        <v>100</v>
      </c>
      <c r="M42" s="20">
        <v>84</v>
      </c>
      <c r="N42" s="60">
        <v>184</v>
      </c>
      <c r="O42" s="19">
        <v>65</v>
      </c>
      <c r="P42" s="20">
        <v>54</v>
      </c>
      <c r="Q42" s="60">
        <v>119</v>
      </c>
      <c r="R42" s="19">
        <v>131</v>
      </c>
      <c r="S42" s="20">
        <v>132</v>
      </c>
      <c r="T42" s="60">
        <v>263</v>
      </c>
      <c r="V42" s="9">
        <f>B42</f>
        <v>38</v>
      </c>
      <c r="W42" s="8">
        <f>SUM(C42,F42,I42,L42,O42,R42)</f>
        <v>603</v>
      </c>
      <c r="X42" s="8">
        <f>SUM(D42,G42,J42,M42,P42,S42)</f>
        <v>543</v>
      </c>
      <c r="Y42" s="8">
        <f>SUM(E42,H42,K42,N42,Q42,T42)</f>
        <v>1146</v>
      </c>
    </row>
    <row r="43" spans="2:25" ht="11.1" customHeight="1">
      <c r="B43" s="50">
        <v>39</v>
      </c>
      <c r="C43" s="25">
        <v>104</v>
      </c>
      <c r="D43" s="26">
        <v>93</v>
      </c>
      <c r="E43" s="64">
        <v>197</v>
      </c>
      <c r="F43" s="25">
        <v>121</v>
      </c>
      <c r="G43" s="26">
        <v>113</v>
      </c>
      <c r="H43" s="64">
        <v>234</v>
      </c>
      <c r="I43" s="25">
        <v>72</v>
      </c>
      <c r="J43" s="26">
        <v>54</v>
      </c>
      <c r="K43" s="64">
        <v>126</v>
      </c>
      <c r="L43" s="25">
        <v>114</v>
      </c>
      <c r="M43" s="26">
        <v>94</v>
      </c>
      <c r="N43" s="64">
        <v>208</v>
      </c>
      <c r="O43" s="25">
        <v>62</v>
      </c>
      <c r="P43" s="26">
        <v>63</v>
      </c>
      <c r="Q43" s="64">
        <v>125</v>
      </c>
      <c r="R43" s="25">
        <v>133</v>
      </c>
      <c r="S43" s="26">
        <v>126</v>
      </c>
      <c r="T43" s="64">
        <v>259</v>
      </c>
      <c r="V43" s="9">
        <f>B43</f>
        <v>39</v>
      </c>
      <c r="W43" s="8">
        <f>SUM(C43,F43,I43,L43,O43,R43)</f>
        <v>606</v>
      </c>
      <c r="X43" s="8">
        <f>SUM(D43,G43,J43,M43,P43,S43)</f>
        <v>543</v>
      </c>
      <c r="Y43" s="8">
        <f>SUM(E43,H43,K43,N43,Q43,T43)</f>
        <v>1149</v>
      </c>
    </row>
    <row r="44" spans="2:25" ht="11.1" customHeight="1">
      <c r="B44" s="51">
        <v>40</v>
      </c>
      <c r="C44" s="28">
        <v>109</v>
      </c>
      <c r="D44" s="27">
        <v>104</v>
      </c>
      <c r="E44" s="60">
        <v>213</v>
      </c>
      <c r="F44" s="28">
        <v>126</v>
      </c>
      <c r="G44" s="27">
        <v>102</v>
      </c>
      <c r="H44" s="60">
        <v>228</v>
      </c>
      <c r="I44" s="28">
        <v>66</v>
      </c>
      <c r="J44" s="27">
        <v>73</v>
      </c>
      <c r="K44" s="60">
        <v>139</v>
      </c>
      <c r="L44" s="28">
        <v>116</v>
      </c>
      <c r="M44" s="27">
        <v>116</v>
      </c>
      <c r="N44" s="60">
        <v>232</v>
      </c>
      <c r="O44" s="28">
        <v>93</v>
      </c>
      <c r="P44" s="27">
        <v>68</v>
      </c>
      <c r="Q44" s="60">
        <v>161</v>
      </c>
      <c r="R44" s="28">
        <v>152</v>
      </c>
      <c r="S44" s="27">
        <v>139</v>
      </c>
      <c r="T44" s="60">
        <v>291</v>
      </c>
      <c r="V44" s="9">
        <f>B44</f>
        <v>40</v>
      </c>
      <c r="W44" s="8">
        <f>SUM(C44,F44,I44,L44,O44,R44)</f>
        <v>662</v>
      </c>
      <c r="X44" s="8">
        <f>SUM(D44,G44,J44,M44,P44,S44)</f>
        <v>602</v>
      </c>
      <c r="Y44" s="8">
        <f>SUM(E44,H44,K44,N44,Q44,T44)</f>
        <v>1264</v>
      </c>
    </row>
    <row r="45" spans="2:25" ht="11.1" customHeight="1">
      <c r="B45" s="45">
        <v>41</v>
      </c>
      <c r="C45" s="16">
        <v>93</v>
      </c>
      <c r="D45" s="9">
        <v>88</v>
      </c>
      <c r="E45" s="60">
        <v>181</v>
      </c>
      <c r="F45" s="16">
        <v>126</v>
      </c>
      <c r="G45" s="9">
        <v>119</v>
      </c>
      <c r="H45" s="60">
        <v>245</v>
      </c>
      <c r="I45" s="16">
        <v>71</v>
      </c>
      <c r="J45" s="9">
        <v>59</v>
      </c>
      <c r="K45" s="60">
        <v>130</v>
      </c>
      <c r="L45" s="16">
        <v>105</v>
      </c>
      <c r="M45" s="9">
        <v>96</v>
      </c>
      <c r="N45" s="60">
        <v>201</v>
      </c>
      <c r="O45" s="16">
        <v>75</v>
      </c>
      <c r="P45" s="9">
        <v>57</v>
      </c>
      <c r="Q45" s="60">
        <v>132</v>
      </c>
      <c r="R45" s="16">
        <v>115</v>
      </c>
      <c r="S45" s="9">
        <v>135</v>
      </c>
      <c r="T45" s="60">
        <v>250</v>
      </c>
      <c r="V45" s="9">
        <f>B45</f>
        <v>41</v>
      </c>
      <c r="W45" s="8">
        <f>SUM(C45,F45,I45,L45,O45,R45)</f>
        <v>585</v>
      </c>
      <c r="X45" s="8">
        <f>SUM(D45,G45,J45,M45,P45,S45)</f>
        <v>554</v>
      </c>
      <c r="Y45" s="8">
        <f>SUM(E45,H45,K45,N45,Q45,T45)</f>
        <v>1139</v>
      </c>
    </row>
    <row r="46" spans="2:25" ht="11.1" customHeight="1">
      <c r="B46" s="45">
        <v>42</v>
      </c>
      <c r="C46" s="16">
        <v>104</v>
      </c>
      <c r="D46" s="9">
        <v>108</v>
      </c>
      <c r="E46" s="60">
        <v>212</v>
      </c>
      <c r="F46" s="16">
        <v>125</v>
      </c>
      <c r="G46" s="9">
        <v>120</v>
      </c>
      <c r="H46" s="60">
        <v>245</v>
      </c>
      <c r="I46" s="16">
        <v>58</v>
      </c>
      <c r="J46" s="9">
        <v>75</v>
      </c>
      <c r="K46" s="60">
        <v>133</v>
      </c>
      <c r="L46" s="16">
        <v>116</v>
      </c>
      <c r="M46" s="9">
        <v>80</v>
      </c>
      <c r="N46" s="60">
        <v>196</v>
      </c>
      <c r="O46" s="16">
        <v>79</v>
      </c>
      <c r="P46" s="9">
        <v>63</v>
      </c>
      <c r="Q46" s="60">
        <v>142</v>
      </c>
      <c r="R46" s="16">
        <v>162</v>
      </c>
      <c r="S46" s="9">
        <v>125</v>
      </c>
      <c r="T46" s="60">
        <v>287</v>
      </c>
      <c r="V46" s="9">
        <f>B46</f>
        <v>42</v>
      </c>
      <c r="W46" s="8">
        <f>SUM(C46,F46,I46,L46,O46,R46)</f>
        <v>644</v>
      </c>
      <c r="X46" s="8">
        <f>SUM(D46,G46,J46,M46,P46,S46)</f>
        <v>571</v>
      </c>
      <c r="Y46" s="8">
        <f>SUM(E46,H46,K46,N46,Q46,T46)</f>
        <v>1215</v>
      </c>
    </row>
    <row r="47" spans="2:25" ht="11.1" customHeight="1">
      <c r="B47" s="45">
        <v>43</v>
      </c>
      <c r="C47" s="16">
        <v>97</v>
      </c>
      <c r="D47" s="9">
        <v>105</v>
      </c>
      <c r="E47" s="60">
        <v>202</v>
      </c>
      <c r="F47" s="16">
        <v>130</v>
      </c>
      <c r="G47" s="9">
        <v>112</v>
      </c>
      <c r="H47" s="60">
        <v>242</v>
      </c>
      <c r="I47" s="16">
        <v>101</v>
      </c>
      <c r="J47" s="9">
        <v>84</v>
      </c>
      <c r="K47" s="60">
        <v>185</v>
      </c>
      <c r="L47" s="16">
        <v>102</v>
      </c>
      <c r="M47" s="9">
        <v>93</v>
      </c>
      <c r="N47" s="60">
        <v>195</v>
      </c>
      <c r="O47" s="16">
        <v>100</v>
      </c>
      <c r="P47" s="9">
        <v>83</v>
      </c>
      <c r="Q47" s="60">
        <v>183</v>
      </c>
      <c r="R47" s="16">
        <v>135</v>
      </c>
      <c r="S47" s="9">
        <v>112</v>
      </c>
      <c r="T47" s="60">
        <v>247</v>
      </c>
      <c r="V47" s="9">
        <f>B47</f>
        <v>43</v>
      </c>
      <c r="W47" s="8">
        <f>SUM(C47,F47,I47,L47,O47,R47)</f>
        <v>665</v>
      </c>
      <c r="X47" s="8">
        <f>SUM(D47,G47,J47,M47,P47,S47)</f>
        <v>589</v>
      </c>
      <c r="Y47" s="8">
        <f>SUM(E47,H47,K47,N47,Q47,T47)</f>
        <v>1254</v>
      </c>
    </row>
    <row r="48" spans="2:25" ht="11.1" customHeight="1">
      <c r="B48" s="49">
        <v>44</v>
      </c>
      <c r="C48" s="23">
        <v>105</v>
      </c>
      <c r="D48" s="24">
        <v>101</v>
      </c>
      <c r="E48" s="63">
        <v>206</v>
      </c>
      <c r="F48" s="23">
        <v>140</v>
      </c>
      <c r="G48" s="24">
        <v>133</v>
      </c>
      <c r="H48" s="63">
        <v>273</v>
      </c>
      <c r="I48" s="23">
        <v>65</v>
      </c>
      <c r="J48" s="24">
        <v>81</v>
      </c>
      <c r="K48" s="63">
        <v>146</v>
      </c>
      <c r="L48" s="23">
        <v>112</v>
      </c>
      <c r="M48" s="24">
        <v>102</v>
      </c>
      <c r="N48" s="63">
        <v>214</v>
      </c>
      <c r="O48" s="23">
        <v>95</v>
      </c>
      <c r="P48" s="24">
        <v>91</v>
      </c>
      <c r="Q48" s="63">
        <v>186</v>
      </c>
      <c r="R48" s="23">
        <v>144</v>
      </c>
      <c r="S48" s="24">
        <v>134</v>
      </c>
      <c r="T48" s="63">
        <v>278</v>
      </c>
      <c r="V48" s="9">
        <f>B48</f>
        <v>44</v>
      </c>
      <c r="W48" s="8">
        <f>SUM(C48,F48,I48,L48,O48,R48)</f>
        <v>661</v>
      </c>
      <c r="X48" s="8">
        <f>SUM(D48,G48,J48,M48,P48,S48)</f>
        <v>642</v>
      </c>
      <c r="Y48" s="8">
        <f>SUM(E48,H48,K48,N48,Q48,T48)</f>
        <v>1303</v>
      </c>
    </row>
    <row r="49" spans="2:25" ht="11.1" customHeight="1">
      <c r="B49" s="47">
        <v>45</v>
      </c>
      <c r="C49" s="19">
        <v>132</v>
      </c>
      <c r="D49" s="20">
        <v>126</v>
      </c>
      <c r="E49" s="60">
        <v>258</v>
      </c>
      <c r="F49" s="19">
        <v>165</v>
      </c>
      <c r="G49" s="20">
        <v>134</v>
      </c>
      <c r="H49" s="60">
        <v>299</v>
      </c>
      <c r="I49" s="19">
        <v>117</v>
      </c>
      <c r="J49" s="20">
        <v>87</v>
      </c>
      <c r="K49" s="60">
        <v>204</v>
      </c>
      <c r="L49" s="19">
        <v>100</v>
      </c>
      <c r="M49" s="20">
        <v>104</v>
      </c>
      <c r="N49" s="60">
        <v>204</v>
      </c>
      <c r="O49" s="19">
        <v>97</v>
      </c>
      <c r="P49" s="20">
        <v>106</v>
      </c>
      <c r="Q49" s="60">
        <v>203</v>
      </c>
      <c r="R49" s="19">
        <v>158</v>
      </c>
      <c r="S49" s="20">
        <v>159</v>
      </c>
      <c r="T49" s="60">
        <v>317</v>
      </c>
      <c r="V49" s="9">
        <f>B49</f>
        <v>45</v>
      </c>
      <c r="W49" s="8">
        <f>SUM(C49,F49,I49,L49,O49,R49)</f>
        <v>769</v>
      </c>
      <c r="X49" s="8">
        <f>SUM(D49,G49,J49,M49,P49,S49)</f>
        <v>716</v>
      </c>
      <c r="Y49" s="8">
        <f>SUM(E49,H49,K49,N49,Q49,T49)</f>
        <v>1485</v>
      </c>
    </row>
    <row r="50" spans="2:25" ht="11.1" customHeight="1">
      <c r="B50" s="47">
        <v>46</v>
      </c>
      <c r="C50" s="19">
        <v>148</v>
      </c>
      <c r="D50" s="20">
        <v>111</v>
      </c>
      <c r="E50" s="60">
        <v>259</v>
      </c>
      <c r="F50" s="19">
        <v>147</v>
      </c>
      <c r="G50" s="20">
        <v>157</v>
      </c>
      <c r="H50" s="60">
        <v>304</v>
      </c>
      <c r="I50" s="19">
        <v>109</v>
      </c>
      <c r="J50" s="20">
        <v>100</v>
      </c>
      <c r="K50" s="60">
        <v>209</v>
      </c>
      <c r="L50" s="19">
        <v>148</v>
      </c>
      <c r="M50" s="20">
        <v>112</v>
      </c>
      <c r="N50" s="60">
        <v>260</v>
      </c>
      <c r="O50" s="19">
        <v>113</v>
      </c>
      <c r="P50" s="20">
        <v>103</v>
      </c>
      <c r="Q50" s="60">
        <v>216</v>
      </c>
      <c r="R50" s="19">
        <v>150</v>
      </c>
      <c r="S50" s="20">
        <v>147</v>
      </c>
      <c r="T50" s="60">
        <v>297</v>
      </c>
      <c r="V50" s="9">
        <f>B50</f>
        <v>46</v>
      </c>
      <c r="W50" s="8">
        <f>SUM(C50,F50,I50,L50,O50,R50)</f>
        <v>815</v>
      </c>
      <c r="X50" s="8">
        <f>SUM(D50,G50,J50,M50,P50,S50)</f>
        <v>730</v>
      </c>
      <c r="Y50" s="8">
        <f>SUM(E50,H50,K50,N50,Q50,T50)</f>
        <v>1545</v>
      </c>
    </row>
    <row r="51" spans="2:25" ht="11.1" customHeight="1">
      <c r="B51" s="47">
        <v>47</v>
      </c>
      <c r="C51" s="19">
        <v>140</v>
      </c>
      <c r="D51" s="20">
        <v>150</v>
      </c>
      <c r="E51" s="60">
        <v>290</v>
      </c>
      <c r="F51" s="19">
        <v>147</v>
      </c>
      <c r="G51" s="20">
        <v>166</v>
      </c>
      <c r="H51" s="60">
        <v>313</v>
      </c>
      <c r="I51" s="19">
        <v>119</v>
      </c>
      <c r="J51" s="20">
        <v>108</v>
      </c>
      <c r="K51" s="60">
        <v>227</v>
      </c>
      <c r="L51" s="19">
        <v>153</v>
      </c>
      <c r="M51" s="20">
        <v>154</v>
      </c>
      <c r="N51" s="60">
        <v>307</v>
      </c>
      <c r="O51" s="19">
        <v>123</v>
      </c>
      <c r="P51" s="20">
        <v>94</v>
      </c>
      <c r="Q51" s="60">
        <v>217</v>
      </c>
      <c r="R51" s="19">
        <v>156</v>
      </c>
      <c r="S51" s="20">
        <v>166</v>
      </c>
      <c r="T51" s="60">
        <v>322</v>
      </c>
      <c r="V51" s="9">
        <f>B51</f>
        <v>47</v>
      </c>
      <c r="W51" s="8">
        <f>SUM(C51,F51,I51,L51,O51,R51)</f>
        <v>838</v>
      </c>
      <c r="X51" s="8">
        <f>SUM(D51,G51,J51,M51,P51,S51)</f>
        <v>838</v>
      </c>
      <c r="Y51" s="8">
        <f>SUM(E51,H51,K51,N51,Q51,T51)</f>
        <v>1676</v>
      </c>
    </row>
    <row r="52" spans="2:25" ht="11.1" customHeight="1">
      <c r="B52" s="47">
        <v>48</v>
      </c>
      <c r="C52" s="19">
        <v>185</v>
      </c>
      <c r="D52" s="20">
        <v>182</v>
      </c>
      <c r="E52" s="60">
        <v>367</v>
      </c>
      <c r="F52" s="19">
        <v>193</v>
      </c>
      <c r="G52" s="20">
        <v>182</v>
      </c>
      <c r="H52" s="60">
        <v>375</v>
      </c>
      <c r="I52" s="19">
        <v>122</v>
      </c>
      <c r="J52" s="20">
        <v>112</v>
      </c>
      <c r="K52" s="60">
        <v>234</v>
      </c>
      <c r="L52" s="19">
        <v>168</v>
      </c>
      <c r="M52" s="20">
        <v>150</v>
      </c>
      <c r="N52" s="60">
        <v>318</v>
      </c>
      <c r="O52" s="19">
        <v>123</v>
      </c>
      <c r="P52" s="20">
        <v>109</v>
      </c>
      <c r="Q52" s="60">
        <v>232</v>
      </c>
      <c r="R52" s="19">
        <v>166</v>
      </c>
      <c r="S52" s="20">
        <v>159</v>
      </c>
      <c r="T52" s="60">
        <v>325</v>
      </c>
      <c r="V52" s="9">
        <f>B52</f>
        <v>48</v>
      </c>
      <c r="W52" s="8">
        <f>SUM(C52,F52,I52,L52,O52,R52)</f>
        <v>957</v>
      </c>
      <c r="X52" s="8">
        <f>SUM(D52,G52,J52,M52,P52,S52)</f>
        <v>894</v>
      </c>
      <c r="Y52" s="8">
        <f>SUM(E52,H52,K52,N52,Q52,T52)</f>
        <v>1851</v>
      </c>
    </row>
    <row r="53" spans="2:25" ht="11.1" customHeight="1">
      <c r="B53" s="47">
        <v>49</v>
      </c>
      <c r="C53" s="19">
        <v>163</v>
      </c>
      <c r="D53" s="20">
        <v>157</v>
      </c>
      <c r="E53" s="60">
        <v>320</v>
      </c>
      <c r="F53" s="19">
        <v>207</v>
      </c>
      <c r="G53" s="20">
        <v>192</v>
      </c>
      <c r="H53" s="60">
        <v>399</v>
      </c>
      <c r="I53" s="19">
        <v>156</v>
      </c>
      <c r="J53" s="20">
        <v>125</v>
      </c>
      <c r="K53" s="60">
        <v>281</v>
      </c>
      <c r="L53" s="19">
        <v>181</v>
      </c>
      <c r="M53" s="20">
        <v>185</v>
      </c>
      <c r="N53" s="60">
        <v>366</v>
      </c>
      <c r="O53" s="19">
        <v>150</v>
      </c>
      <c r="P53" s="20">
        <v>124</v>
      </c>
      <c r="Q53" s="60">
        <v>274</v>
      </c>
      <c r="R53" s="19">
        <v>220</v>
      </c>
      <c r="S53" s="20">
        <v>196</v>
      </c>
      <c r="T53" s="60">
        <v>416</v>
      </c>
      <c r="V53" s="9">
        <f>B53</f>
        <v>49</v>
      </c>
      <c r="W53" s="8">
        <f>SUM(C53,F53,I53,L53,O53,R53)</f>
        <v>1077</v>
      </c>
      <c r="X53" s="8">
        <f>SUM(D53,G53,J53,M53,P53,S53)</f>
        <v>979</v>
      </c>
      <c r="Y53" s="8">
        <f>SUM(E53,H53,K53,N53,Q53,T53)</f>
        <v>2056</v>
      </c>
    </row>
    <row r="54" spans="2:25" ht="11.1" customHeight="1">
      <c r="B54" s="48">
        <v>50</v>
      </c>
      <c r="C54" s="21">
        <v>213</v>
      </c>
      <c r="D54" s="22">
        <v>219</v>
      </c>
      <c r="E54" s="62">
        <v>432</v>
      </c>
      <c r="F54" s="21">
        <v>203</v>
      </c>
      <c r="G54" s="22">
        <v>209</v>
      </c>
      <c r="H54" s="62">
        <v>412</v>
      </c>
      <c r="I54" s="21">
        <v>142</v>
      </c>
      <c r="J54" s="22">
        <v>181</v>
      </c>
      <c r="K54" s="62">
        <v>323</v>
      </c>
      <c r="L54" s="21">
        <v>191</v>
      </c>
      <c r="M54" s="22">
        <v>185</v>
      </c>
      <c r="N54" s="62">
        <v>376</v>
      </c>
      <c r="O54" s="21">
        <v>121</v>
      </c>
      <c r="P54" s="22">
        <v>138</v>
      </c>
      <c r="Q54" s="62">
        <v>259</v>
      </c>
      <c r="R54" s="21">
        <v>243</v>
      </c>
      <c r="S54" s="22">
        <v>225</v>
      </c>
      <c r="T54" s="62">
        <v>468</v>
      </c>
      <c r="V54" s="9">
        <f>B54</f>
        <v>50</v>
      </c>
      <c r="W54" s="8">
        <f>SUM(C54,F54,I54,L54,O54,R54)</f>
        <v>1113</v>
      </c>
      <c r="X54" s="8">
        <f>SUM(D54,G54,J54,M54,P54,S54)</f>
        <v>1157</v>
      </c>
      <c r="Y54" s="8">
        <f>SUM(E54,H54,K54,N54,Q54,T54)</f>
        <v>2270</v>
      </c>
    </row>
    <row r="55" spans="2:25" ht="11.1" customHeight="1">
      <c r="B55" s="45">
        <v>51</v>
      </c>
      <c r="C55" s="16">
        <v>225</v>
      </c>
      <c r="D55" s="9">
        <v>201</v>
      </c>
      <c r="E55" s="60">
        <v>426</v>
      </c>
      <c r="F55" s="16">
        <v>207</v>
      </c>
      <c r="G55" s="9">
        <v>233</v>
      </c>
      <c r="H55" s="60">
        <v>440</v>
      </c>
      <c r="I55" s="16">
        <v>137</v>
      </c>
      <c r="J55" s="9">
        <v>127</v>
      </c>
      <c r="K55" s="60">
        <v>264</v>
      </c>
      <c r="L55" s="16">
        <v>196</v>
      </c>
      <c r="M55" s="9">
        <v>181</v>
      </c>
      <c r="N55" s="60">
        <v>377</v>
      </c>
      <c r="O55" s="16">
        <v>166</v>
      </c>
      <c r="P55" s="9">
        <v>134</v>
      </c>
      <c r="Q55" s="60">
        <v>300</v>
      </c>
      <c r="R55" s="16">
        <v>228</v>
      </c>
      <c r="S55" s="9">
        <v>210</v>
      </c>
      <c r="T55" s="60">
        <v>438</v>
      </c>
      <c r="V55" s="9">
        <f>B55</f>
        <v>51</v>
      </c>
      <c r="W55" s="8">
        <f>SUM(C55,F55,I55,L55,O55,R55)</f>
        <v>1159</v>
      </c>
      <c r="X55" s="8">
        <f>SUM(D55,G55,J55,M55,P55,S55)</f>
        <v>1086</v>
      </c>
      <c r="Y55" s="8">
        <f>SUM(E55,H55,K55,N55,Q55,T55)</f>
        <v>2245</v>
      </c>
    </row>
    <row r="56" spans="2:25" ht="11.1" customHeight="1">
      <c r="B56" s="45">
        <v>52</v>
      </c>
      <c r="C56" s="16">
        <v>208</v>
      </c>
      <c r="D56" s="9">
        <v>205</v>
      </c>
      <c r="E56" s="60">
        <v>413</v>
      </c>
      <c r="F56" s="16">
        <v>231</v>
      </c>
      <c r="G56" s="9">
        <v>224</v>
      </c>
      <c r="H56" s="60">
        <v>455</v>
      </c>
      <c r="I56" s="16">
        <v>160</v>
      </c>
      <c r="J56" s="9">
        <v>149</v>
      </c>
      <c r="K56" s="60">
        <v>309</v>
      </c>
      <c r="L56" s="16">
        <v>217</v>
      </c>
      <c r="M56" s="9">
        <v>184</v>
      </c>
      <c r="N56" s="60">
        <v>401</v>
      </c>
      <c r="O56" s="16">
        <v>139</v>
      </c>
      <c r="P56" s="9">
        <v>129</v>
      </c>
      <c r="Q56" s="60">
        <v>268</v>
      </c>
      <c r="R56" s="16">
        <v>232</v>
      </c>
      <c r="S56" s="9">
        <v>224</v>
      </c>
      <c r="T56" s="60">
        <v>456</v>
      </c>
      <c r="V56" s="9">
        <f>B56</f>
        <v>52</v>
      </c>
      <c r="W56" s="8">
        <f>SUM(C56,F56,I56,L56,O56,R56)</f>
        <v>1187</v>
      </c>
      <c r="X56" s="8">
        <f>SUM(D56,G56,J56,M56,P56,S56)</f>
        <v>1115</v>
      </c>
      <c r="Y56" s="8">
        <f>SUM(E56,H56,K56,N56,Q56,T56)</f>
        <v>2302</v>
      </c>
    </row>
    <row r="57" spans="2:25" ht="11.1" customHeight="1">
      <c r="B57" s="45">
        <v>53</v>
      </c>
      <c r="C57" s="16">
        <v>190</v>
      </c>
      <c r="D57" s="9">
        <v>196</v>
      </c>
      <c r="E57" s="60">
        <v>386</v>
      </c>
      <c r="F57" s="16">
        <v>231</v>
      </c>
      <c r="G57" s="9">
        <v>223</v>
      </c>
      <c r="H57" s="60">
        <v>454</v>
      </c>
      <c r="I57" s="16">
        <v>157</v>
      </c>
      <c r="J57" s="9">
        <v>151</v>
      </c>
      <c r="K57" s="60">
        <v>308</v>
      </c>
      <c r="L57" s="16">
        <v>186</v>
      </c>
      <c r="M57" s="9">
        <v>179</v>
      </c>
      <c r="N57" s="60">
        <v>365</v>
      </c>
      <c r="O57" s="16">
        <v>140</v>
      </c>
      <c r="P57" s="9">
        <v>115</v>
      </c>
      <c r="Q57" s="60">
        <v>255</v>
      </c>
      <c r="R57" s="16">
        <v>212</v>
      </c>
      <c r="S57" s="9">
        <v>228</v>
      </c>
      <c r="T57" s="60">
        <v>440</v>
      </c>
      <c r="V57" s="9">
        <f>B57</f>
        <v>53</v>
      </c>
      <c r="W57" s="8">
        <f>SUM(C57,F57,I57,L57,O57,R57)</f>
        <v>1116</v>
      </c>
      <c r="X57" s="8">
        <f>SUM(D57,G57,J57,M57,P57,S57)</f>
        <v>1092</v>
      </c>
      <c r="Y57" s="8">
        <f>SUM(E57,H57,K57,N57,Q57,T57)</f>
        <v>2208</v>
      </c>
    </row>
    <row r="58" spans="2:25" ht="11.1" customHeight="1">
      <c r="B58" s="45">
        <v>54</v>
      </c>
      <c r="C58" s="16">
        <v>211</v>
      </c>
      <c r="D58" s="9">
        <v>197</v>
      </c>
      <c r="E58" s="60">
        <v>408</v>
      </c>
      <c r="F58" s="16">
        <v>221</v>
      </c>
      <c r="G58" s="9">
        <v>189</v>
      </c>
      <c r="H58" s="60">
        <v>410</v>
      </c>
      <c r="I58" s="16">
        <v>126</v>
      </c>
      <c r="J58" s="9">
        <v>146</v>
      </c>
      <c r="K58" s="60">
        <v>272</v>
      </c>
      <c r="L58" s="16">
        <v>189</v>
      </c>
      <c r="M58" s="9">
        <v>165</v>
      </c>
      <c r="N58" s="60">
        <v>354</v>
      </c>
      <c r="O58" s="16">
        <v>121</v>
      </c>
      <c r="P58" s="9">
        <v>98</v>
      </c>
      <c r="Q58" s="60">
        <v>219</v>
      </c>
      <c r="R58" s="16">
        <v>243</v>
      </c>
      <c r="S58" s="9">
        <v>217</v>
      </c>
      <c r="T58" s="60">
        <v>460</v>
      </c>
      <c r="V58" s="9">
        <f>B58</f>
        <v>54</v>
      </c>
      <c r="W58" s="8">
        <f>SUM(C58,F58,I58,L58,O58,R58)</f>
        <v>1111</v>
      </c>
      <c r="X58" s="8">
        <f>SUM(D58,G58,J58,M58,P58,S58)</f>
        <v>1012</v>
      </c>
      <c r="Y58" s="8">
        <f>SUM(E58,H58,K58,N58,Q58,T58)</f>
        <v>2123</v>
      </c>
    </row>
    <row r="59" spans="2:25" ht="11.1" customHeight="1">
      <c r="B59" s="46">
        <v>55</v>
      </c>
      <c r="C59" s="17">
        <v>195</v>
      </c>
      <c r="D59" s="18">
        <v>203</v>
      </c>
      <c r="E59" s="61">
        <v>398</v>
      </c>
      <c r="F59" s="17">
        <v>222</v>
      </c>
      <c r="G59" s="18">
        <v>214</v>
      </c>
      <c r="H59" s="61">
        <v>436</v>
      </c>
      <c r="I59" s="17">
        <v>134</v>
      </c>
      <c r="J59" s="18">
        <v>133</v>
      </c>
      <c r="K59" s="61">
        <v>267</v>
      </c>
      <c r="L59" s="17">
        <v>172</v>
      </c>
      <c r="M59" s="18">
        <v>165</v>
      </c>
      <c r="N59" s="61">
        <v>337</v>
      </c>
      <c r="O59" s="17">
        <v>119</v>
      </c>
      <c r="P59" s="18">
        <v>93</v>
      </c>
      <c r="Q59" s="61">
        <v>212</v>
      </c>
      <c r="R59" s="17">
        <v>220</v>
      </c>
      <c r="S59" s="18">
        <v>199</v>
      </c>
      <c r="T59" s="61">
        <v>419</v>
      </c>
      <c r="V59" s="9">
        <f>B59</f>
        <v>55</v>
      </c>
      <c r="W59" s="8">
        <f>SUM(C59,F59,I59,L59,O59,R59)</f>
        <v>1062</v>
      </c>
      <c r="X59" s="8">
        <f>SUM(D59,G59,J59,M59,P59,S59)</f>
        <v>1007</v>
      </c>
      <c r="Y59" s="8">
        <f>SUM(E59,H59,K59,N59,Q59,T59)</f>
        <v>2069</v>
      </c>
    </row>
    <row r="60" spans="2:25" ht="11.1" customHeight="1">
      <c r="B60" s="47">
        <v>56</v>
      </c>
      <c r="C60" s="19">
        <v>190</v>
      </c>
      <c r="D60" s="20">
        <v>158</v>
      </c>
      <c r="E60" s="60">
        <v>348</v>
      </c>
      <c r="F60" s="19">
        <v>225</v>
      </c>
      <c r="G60" s="20">
        <v>199</v>
      </c>
      <c r="H60" s="60">
        <v>424</v>
      </c>
      <c r="I60" s="19">
        <v>140</v>
      </c>
      <c r="J60" s="20">
        <v>134</v>
      </c>
      <c r="K60" s="60">
        <v>274</v>
      </c>
      <c r="L60" s="19">
        <v>171</v>
      </c>
      <c r="M60" s="20">
        <v>153</v>
      </c>
      <c r="N60" s="60">
        <v>324</v>
      </c>
      <c r="O60" s="19">
        <v>131</v>
      </c>
      <c r="P60" s="20">
        <v>102</v>
      </c>
      <c r="Q60" s="60">
        <v>233</v>
      </c>
      <c r="R60" s="19">
        <v>223</v>
      </c>
      <c r="S60" s="20">
        <v>192</v>
      </c>
      <c r="T60" s="60">
        <v>415</v>
      </c>
      <c r="V60" s="9">
        <f>B60</f>
        <v>56</v>
      </c>
      <c r="W60" s="8">
        <f>SUM(C60,F60,I60,L60,O60,R60)</f>
        <v>1080</v>
      </c>
      <c r="X60" s="8">
        <f>SUM(D60,G60,J60,M60,P60,S60)</f>
        <v>938</v>
      </c>
      <c r="Y60" s="8">
        <f>SUM(E60,H60,K60,N60,Q60,T60)</f>
        <v>2018</v>
      </c>
    </row>
    <row r="61" spans="2:25" ht="11.1" customHeight="1">
      <c r="B61" s="47">
        <v>57</v>
      </c>
      <c r="C61" s="19">
        <v>142</v>
      </c>
      <c r="D61" s="20">
        <v>133</v>
      </c>
      <c r="E61" s="60">
        <v>275</v>
      </c>
      <c r="F61" s="19">
        <v>140</v>
      </c>
      <c r="G61" s="20">
        <v>149</v>
      </c>
      <c r="H61" s="60">
        <v>289</v>
      </c>
      <c r="I61" s="19">
        <v>94</v>
      </c>
      <c r="J61" s="20">
        <v>106</v>
      </c>
      <c r="K61" s="60">
        <v>200</v>
      </c>
      <c r="L61" s="19">
        <v>122</v>
      </c>
      <c r="M61" s="20">
        <v>110</v>
      </c>
      <c r="N61" s="60">
        <v>232</v>
      </c>
      <c r="O61" s="19">
        <v>81</v>
      </c>
      <c r="P61" s="20">
        <v>77</v>
      </c>
      <c r="Q61" s="60">
        <v>158</v>
      </c>
      <c r="R61" s="19">
        <v>138</v>
      </c>
      <c r="S61" s="20">
        <v>152</v>
      </c>
      <c r="T61" s="60">
        <v>290</v>
      </c>
      <c r="V61" s="9">
        <f>B61</f>
        <v>57</v>
      </c>
      <c r="W61" s="8">
        <f>SUM(C61,F61,I61,L61,O61,R61)</f>
        <v>717</v>
      </c>
      <c r="X61" s="8">
        <f>SUM(D61,G61,J61,M61,P61,S61)</f>
        <v>727</v>
      </c>
      <c r="Y61" s="8">
        <f>SUM(E61,H61,K61,N61,Q61,T61)</f>
        <v>1444</v>
      </c>
    </row>
    <row r="62" spans="2:25" ht="11.1" customHeight="1">
      <c r="B62" s="47">
        <v>58</v>
      </c>
      <c r="C62" s="19">
        <v>190</v>
      </c>
      <c r="D62" s="20">
        <v>172</v>
      </c>
      <c r="E62" s="60">
        <v>362</v>
      </c>
      <c r="F62" s="19">
        <v>208</v>
      </c>
      <c r="G62" s="20">
        <v>182</v>
      </c>
      <c r="H62" s="60">
        <v>390</v>
      </c>
      <c r="I62" s="19">
        <v>129</v>
      </c>
      <c r="J62" s="20">
        <v>115</v>
      </c>
      <c r="K62" s="60">
        <v>244</v>
      </c>
      <c r="L62" s="19">
        <v>158</v>
      </c>
      <c r="M62" s="20">
        <v>159</v>
      </c>
      <c r="N62" s="60">
        <v>317</v>
      </c>
      <c r="O62" s="19">
        <v>108</v>
      </c>
      <c r="P62" s="20">
        <v>111</v>
      </c>
      <c r="Q62" s="60">
        <v>219</v>
      </c>
      <c r="R62" s="19">
        <v>213</v>
      </c>
      <c r="S62" s="20">
        <v>196</v>
      </c>
      <c r="T62" s="60">
        <v>409</v>
      </c>
      <c r="V62" s="9">
        <f>B62</f>
        <v>58</v>
      </c>
      <c r="W62" s="8">
        <f>SUM(C62,F62,I62,L62,O62,R62)</f>
        <v>1006</v>
      </c>
      <c r="X62" s="8">
        <f>SUM(D62,G62,J62,M62,P62,S62)</f>
        <v>935</v>
      </c>
      <c r="Y62" s="8">
        <f>SUM(E62,H62,K62,N62,Q62,T62)</f>
        <v>1941</v>
      </c>
    </row>
    <row r="63" spans="2:25" ht="11.1" customHeight="1">
      <c r="B63" s="50">
        <v>59</v>
      </c>
      <c r="C63" s="25">
        <v>185</v>
      </c>
      <c r="D63" s="26">
        <v>176</v>
      </c>
      <c r="E63" s="64">
        <v>361</v>
      </c>
      <c r="F63" s="25">
        <v>160</v>
      </c>
      <c r="G63" s="26">
        <v>185</v>
      </c>
      <c r="H63" s="64">
        <v>345</v>
      </c>
      <c r="I63" s="25">
        <v>128</v>
      </c>
      <c r="J63" s="26">
        <v>95</v>
      </c>
      <c r="K63" s="64">
        <v>223</v>
      </c>
      <c r="L63" s="25">
        <v>127</v>
      </c>
      <c r="M63" s="26">
        <v>131</v>
      </c>
      <c r="N63" s="64">
        <v>258</v>
      </c>
      <c r="O63" s="25">
        <v>99</v>
      </c>
      <c r="P63" s="26">
        <v>101</v>
      </c>
      <c r="Q63" s="64">
        <v>200</v>
      </c>
      <c r="R63" s="25">
        <v>185</v>
      </c>
      <c r="S63" s="26">
        <v>179</v>
      </c>
      <c r="T63" s="64">
        <v>364</v>
      </c>
      <c r="V63" s="9">
        <f>B63</f>
        <v>59</v>
      </c>
      <c r="W63" s="8">
        <f>SUM(C63,F63,I63,L63,O63,R63)</f>
        <v>884</v>
      </c>
      <c r="X63" s="8">
        <f>SUM(D63,G63,J63,M63,P63,S63)</f>
        <v>867</v>
      </c>
      <c r="Y63" s="8">
        <f>SUM(E63,H63,K63,N63,Q63,T63)</f>
        <v>1751</v>
      </c>
    </row>
    <row r="64" spans="2:25" ht="11.1" customHeight="1">
      <c r="B64" s="45">
        <v>60</v>
      </c>
      <c r="C64" s="16">
        <v>145</v>
      </c>
      <c r="D64" s="9">
        <v>127</v>
      </c>
      <c r="E64" s="60">
        <v>272</v>
      </c>
      <c r="F64" s="16">
        <v>170</v>
      </c>
      <c r="G64" s="9">
        <v>158</v>
      </c>
      <c r="H64" s="60">
        <v>328</v>
      </c>
      <c r="I64" s="16">
        <v>121</v>
      </c>
      <c r="J64" s="9">
        <v>106</v>
      </c>
      <c r="K64" s="60">
        <v>227</v>
      </c>
      <c r="L64" s="16">
        <v>123</v>
      </c>
      <c r="M64" s="9">
        <v>106</v>
      </c>
      <c r="N64" s="60">
        <v>229</v>
      </c>
      <c r="O64" s="16">
        <v>75</v>
      </c>
      <c r="P64" s="9">
        <v>73</v>
      </c>
      <c r="Q64" s="60">
        <v>148</v>
      </c>
      <c r="R64" s="16">
        <v>169</v>
      </c>
      <c r="S64" s="9">
        <v>169</v>
      </c>
      <c r="T64" s="60">
        <v>338</v>
      </c>
      <c r="V64" s="9">
        <f>B64</f>
        <v>60</v>
      </c>
      <c r="W64" s="8">
        <f>SUM(C64,F64,I64,L64,O64,R64)</f>
        <v>803</v>
      </c>
      <c r="X64" s="8">
        <f>SUM(D64,G64,J64,M64,P64,S64)</f>
        <v>739</v>
      </c>
      <c r="Y64" s="8">
        <f>SUM(E64,H64,K64,N64,Q64,T64)</f>
        <v>1542</v>
      </c>
    </row>
    <row r="65" spans="2:25" ht="11.1" customHeight="1">
      <c r="B65" s="45">
        <v>61</v>
      </c>
      <c r="C65" s="16">
        <v>136</v>
      </c>
      <c r="D65" s="9">
        <v>130</v>
      </c>
      <c r="E65" s="60">
        <v>266</v>
      </c>
      <c r="F65" s="16">
        <v>152</v>
      </c>
      <c r="G65" s="9">
        <v>130</v>
      </c>
      <c r="H65" s="60">
        <v>282</v>
      </c>
      <c r="I65" s="16">
        <v>93</v>
      </c>
      <c r="J65" s="9">
        <v>88</v>
      </c>
      <c r="K65" s="60">
        <v>181</v>
      </c>
      <c r="L65" s="16">
        <v>118</v>
      </c>
      <c r="M65" s="9">
        <v>91</v>
      </c>
      <c r="N65" s="60">
        <v>209</v>
      </c>
      <c r="O65" s="16">
        <v>91</v>
      </c>
      <c r="P65" s="9">
        <v>76</v>
      </c>
      <c r="Q65" s="60">
        <v>167</v>
      </c>
      <c r="R65" s="16">
        <v>130</v>
      </c>
      <c r="S65" s="9">
        <v>141</v>
      </c>
      <c r="T65" s="60">
        <v>271</v>
      </c>
      <c r="V65" s="9">
        <f>B65</f>
        <v>61</v>
      </c>
      <c r="W65" s="8">
        <f>SUM(C65,F65,I65,L65,O65,R65)</f>
        <v>720</v>
      </c>
      <c r="X65" s="8">
        <f>SUM(D65,G65,J65,M65,P65,S65)</f>
        <v>656</v>
      </c>
      <c r="Y65" s="8">
        <f>SUM(E65,H65,K65,N65,Q65,T65)</f>
        <v>1376</v>
      </c>
    </row>
    <row r="66" spans="2:25" ht="11.1" customHeight="1">
      <c r="B66" s="45">
        <v>62</v>
      </c>
      <c r="C66" s="16">
        <v>116</v>
      </c>
      <c r="D66" s="9">
        <v>121</v>
      </c>
      <c r="E66" s="60">
        <v>237</v>
      </c>
      <c r="F66" s="16">
        <v>139</v>
      </c>
      <c r="G66" s="9">
        <v>126</v>
      </c>
      <c r="H66" s="60">
        <v>265</v>
      </c>
      <c r="I66" s="16">
        <v>69</v>
      </c>
      <c r="J66" s="9">
        <v>81</v>
      </c>
      <c r="K66" s="60">
        <v>150</v>
      </c>
      <c r="L66" s="16">
        <v>90</v>
      </c>
      <c r="M66" s="9">
        <v>98</v>
      </c>
      <c r="N66" s="60">
        <v>188</v>
      </c>
      <c r="O66" s="16">
        <v>61</v>
      </c>
      <c r="P66" s="9">
        <v>52</v>
      </c>
      <c r="Q66" s="60">
        <v>113</v>
      </c>
      <c r="R66" s="16">
        <v>154</v>
      </c>
      <c r="S66" s="9">
        <v>142</v>
      </c>
      <c r="T66" s="60">
        <v>296</v>
      </c>
      <c r="V66" s="9">
        <f>B66</f>
        <v>62</v>
      </c>
      <c r="W66" s="8">
        <f>SUM(C66,F66,I66,L66,O66,R66)</f>
        <v>629</v>
      </c>
      <c r="X66" s="8">
        <f>SUM(D66,G66,J66,M66,P66,S66)</f>
        <v>620</v>
      </c>
      <c r="Y66" s="8">
        <f>SUM(E66,H66,K66,N66,Q66,T66)</f>
        <v>1249</v>
      </c>
    </row>
    <row r="67" spans="2:25" ht="11.1" customHeight="1">
      <c r="B67" s="45">
        <v>63</v>
      </c>
      <c r="C67" s="16">
        <v>108</v>
      </c>
      <c r="D67" s="9">
        <v>113</v>
      </c>
      <c r="E67" s="60">
        <v>221</v>
      </c>
      <c r="F67" s="16">
        <v>125</v>
      </c>
      <c r="G67" s="9">
        <v>134</v>
      </c>
      <c r="H67" s="60">
        <v>259</v>
      </c>
      <c r="I67" s="16">
        <v>75</v>
      </c>
      <c r="J67" s="9">
        <v>76</v>
      </c>
      <c r="K67" s="60">
        <v>151</v>
      </c>
      <c r="L67" s="16">
        <v>83</v>
      </c>
      <c r="M67" s="9">
        <v>81</v>
      </c>
      <c r="N67" s="60">
        <v>164</v>
      </c>
      <c r="O67" s="16">
        <v>66</v>
      </c>
      <c r="P67" s="9">
        <v>64</v>
      </c>
      <c r="Q67" s="60">
        <v>130</v>
      </c>
      <c r="R67" s="16">
        <v>134</v>
      </c>
      <c r="S67" s="9">
        <v>136</v>
      </c>
      <c r="T67" s="60">
        <v>270</v>
      </c>
      <c r="V67" s="9">
        <f>B67</f>
        <v>63</v>
      </c>
      <c r="W67" s="8">
        <f>SUM(C67,F67,I67,L67,O67,R67)</f>
        <v>591</v>
      </c>
      <c r="X67" s="8">
        <f>SUM(D67,G67,J67,M67,P67,S67)</f>
        <v>604</v>
      </c>
      <c r="Y67" s="8">
        <f>SUM(E67,H67,K67,N67,Q67,T67)</f>
        <v>1195</v>
      </c>
    </row>
    <row r="68" spans="2:25" ht="11.1" customHeight="1">
      <c r="B68" s="49">
        <v>64</v>
      </c>
      <c r="C68" s="23">
        <v>98</v>
      </c>
      <c r="D68" s="24">
        <v>110</v>
      </c>
      <c r="E68" s="63">
        <v>208</v>
      </c>
      <c r="F68" s="23">
        <v>143</v>
      </c>
      <c r="G68" s="24">
        <v>134</v>
      </c>
      <c r="H68" s="63">
        <v>277</v>
      </c>
      <c r="I68" s="23">
        <v>72</v>
      </c>
      <c r="J68" s="24">
        <v>80</v>
      </c>
      <c r="K68" s="63">
        <v>152</v>
      </c>
      <c r="L68" s="23">
        <v>93</v>
      </c>
      <c r="M68" s="24">
        <v>84</v>
      </c>
      <c r="N68" s="63">
        <v>177</v>
      </c>
      <c r="O68" s="23">
        <v>57</v>
      </c>
      <c r="P68" s="24">
        <v>56</v>
      </c>
      <c r="Q68" s="63">
        <v>113</v>
      </c>
      <c r="R68" s="23">
        <v>146</v>
      </c>
      <c r="S68" s="24">
        <v>132</v>
      </c>
      <c r="T68" s="63">
        <v>278</v>
      </c>
      <c r="V68" s="9">
        <f>B68</f>
        <v>64</v>
      </c>
      <c r="W68" s="8">
        <f>SUM(C68,F68,I68,L68,O68,R68)</f>
        <v>609</v>
      </c>
      <c r="X68" s="8">
        <f>SUM(D68,G68,J68,M68,P68,S68)</f>
        <v>596</v>
      </c>
      <c r="Y68" s="8">
        <f>SUM(E68,H68,K68,N68,Q68,T68)</f>
        <v>1205</v>
      </c>
    </row>
    <row r="69" spans="2:25" ht="11.1" customHeight="1">
      <c r="B69" s="47">
        <v>65</v>
      </c>
      <c r="C69" s="19">
        <v>115</v>
      </c>
      <c r="D69" s="20">
        <v>108</v>
      </c>
      <c r="E69" s="60">
        <v>223</v>
      </c>
      <c r="F69" s="19">
        <v>123</v>
      </c>
      <c r="G69" s="20">
        <v>119</v>
      </c>
      <c r="H69" s="60">
        <v>242</v>
      </c>
      <c r="I69" s="19">
        <v>84</v>
      </c>
      <c r="J69" s="20">
        <v>79</v>
      </c>
      <c r="K69" s="60">
        <v>163</v>
      </c>
      <c r="L69" s="19">
        <v>88</v>
      </c>
      <c r="M69" s="20">
        <v>85</v>
      </c>
      <c r="N69" s="60">
        <v>173</v>
      </c>
      <c r="O69" s="19">
        <v>56</v>
      </c>
      <c r="P69" s="20">
        <v>55</v>
      </c>
      <c r="Q69" s="60">
        <v>111</v>
      </c>
      <c r="R69" s="19">
        <v>138</v>
      </c>
      <c r="S69" s="20">
        <v>122</v>
      </c>
      <c r="T69" s="60">
        <v>260</v>
      </c>
      <c r="V69" s="9">
        <f>B69</f>
        <v>65</v>
      </c>
      <c r="W69" s="8">
        <f>SUM(C69,F69,I69,L69,O69,R69)</f>
        <v>604</v>
      </c>
      <c r="X69" s="8">
        <f>SUM(D69,G69,J69,M69,P69,S69)</f>
        <v>568</v>
      </c>
      <c r="Y69" s="8">
        <f>SUM(E69,H69,K69,N69,Q69,T69)</f>
        <v>1172</v>
      </c>
    </row>
    <row r="70" spans="2:25" ht="11.1" customHeight="1">
      <c r="B70" s="47">
        <v>66</v>
      </c>
      <c r="C70" s="19">
        <v>113</v>
      </c>
      <c r="D70" s="20">
        <v>96</v>
      </c>
      <c r="E70" s="60">
        <v>209</v>
      </c>
      <c r="F70" s="19">
        <v>102</v>
      </c>
      <c r="G70" s="20">
        <v>104</v>
      </c>
      <c r="H70" s="60">
        <v>206</v>
      </c>
      <c r="I70" s="19">
        <v>73</v>
      </c>
      <c r="J70" s="20">
        <v>81</v>
      </c>
      <c r="K70" s="60">
        <v>154</v>
      </c>
      <c r="L70" s="19">
        <v>82</v>
      </c>
      <c r="M70" s="20">
        <v>85</v>
      </c>
      <c r="N70" s="60">
        <v>167</v>
      </c>
      <c r="O70" s="19">
        <v>60</v>
      </c>
      <c r="P70" s="20">
        <v>46</v>
      </c>
      <c r="Q70" s="60">
        <v>106</v>
      </c>
      <c r="R70" s="19">
        <v>110</v>
      </c>
      <c r="S70" s="20">
        <v>103</v>
      </c>
      <c r="T70" s="60">
        <v>213</v>
      </c>
      <c r="V70" s="9">
        <f>B70</f>
        <v>66</v>
      </c>
      <c r="W70" s="8">
        <f>SUM(C70,F70,I70,L70,O70,R70)</f>
        <v>540</v>
      </c>
      <c r="X70" s="8">
        <f>SUM(D70,G70,J70,M70,P70,S70)</f>
        <v>515</v>
      </c>
      <c r="Y70" s="8">
        <f>SUM(E70,H70,K70,N70,Q70,T70)</f>
        <v>1055</v>
      </c>
    </row>
    <row r="71" spans="2:25" ht="11.1" customHeight="1">
      <c r="B71" s="47">
        <v>67</v>
      </c>
      <c r="C71" s="19">
        <v>103</v>
      </c>
      <c r="D71" s="20">
        <v>97</v>
      </c>
      <c r="E71" s="60">
        <v>200</v>
      </c>
      <c r="F71" s="19">
        <v>122</v>
      </c>
      <c r="G71" s="20">
        <v>105</v>
      </c>
      <c r="H71" s="60">
        <v>227</v>
      </c>
      <c r="I71" s="19">
        <v>79</v>
      </c>
      <c r="J71" s="20">
        <v>96</v>
      </c>
      <c r="K71" s="60">
        <v>175</v>
      </c>
      <c r="L71" s="19">
        <v>102</v>
      </c>
      <c r="M71" s="20">
        <v>77</v>
      </c>
      <c r="N71" s="60">
        <v>179</v>
      </c>
      <c r="O71" s="19">
        <v>60</v>
      </c>
      <c r="P71" s="20">
        <v>68</v>
      </c>
      <c r="Q71" s="60">
        <v>128</v>
      </c>
      <c r="R71" s="19">
        <v>128</v>
      </c>
      <c r="S71" s="20">
        <v>126</v>
      </c>
      <c r="T71" s="60">
        <v>254</v>
      </c>
      <c r="V71" s="9">
        <f>B71</f>
        <v>67</v>
      </c>
      <c r="W71" s="8">
        <f>SUM(C71,F71,I71,L71,O71,R71)</f>
        <v>594</v>
      </c>
      <c r="X71" s="8">
        <f>SUM(D71,G71,J71,M71,P71,S71)</f>
        <v>569</v>
      </c>
      <c r="Y71" s="8">
        <f>SUM(E71,H71,K71,N71,Q71,T71)</f>
        <v>1163</v>
      </c>
    </row>
    <row r="72" spans="2:25" ht="11.1" customHeight="1">
      <c r="B72" s="47">
        <v>68</v>
      </c>
      <c r="C72" s="19">
        <v>120</v>
      </c>
      <c r="D72" s="20">
        <v>99</v>
      </c>
      <c r="E72" s="60">
        <v>219</v>
      </c>
      <c r="F72" s="19">
        <v>125</v>
      </c>
      <c r="G72" s="20">
        <v>95</v>
      </c>
      <c r="H72" s="60">
        <v>220</v>
      </c>
      <c r="I72" s="19">
        <v>74</v>
      </c>
      <c r="J72" s="20">
        <v>104</v>
      </c>
      <c r="K72" s="60">
        <v>178</v>
      </c>
      <c r="L72" s="19">
        <v>81</v>
      </c>
      <c r="M72" s="20">
        <v>90</v>
      </c>
      <c r="N72" s="60">
        <v>171</v>
      </c>
      <c r="O72" s="19">
        <v>62</v>
      </c>
      <c r="P72" s="20">
        <v>60</v>
      </c>
      <c r="Q72" s="60">
        <v>122</v>
      </c>
      <c r="R72" s="19">
        <v>132</v>
      </c>
      <c r="S72" s="20">
        <v>123</v>
      </c>
      <c r="T72" s="60">
        <v>255</v>
      </c>
      <c r="V72" s="9">
        <f>B72</f>
        <v>68</v>
      </c>
      <c r="W72" s="8">
        <f>SUM(C72,F72,I72,L72,O72,R72)</f>
        <v>594</v>
      </c>
      <c r="X72" s="8">
        <f>SUM(D72,G72,J72,M72,P72,S72)</f>
        <v>571</v>
      </c>
      <c r="Y72" s="8">
        <f>SUM(E72,H72,K72,N72,Q72,T72)</f>
        <v>1165</v>
      </c>
    </row>
    <row r="73" spans="2:25" ht="11.1" customHeight="1">
      <c r="B73" s="47">
        <v>69</v>
      </c>
      <c r="C73" s="19">
        <v>134</v>
      </c>
      <c r="D73" s="20">
        <v>106</v>
      </c>
      <c r="E73" s="60">
        <v>240</v>
      </c>
      <c r="F73" s="19">
        <v>102</v>
      </c>
      <c r="G73" s="20">
        <v>117</v>
      </c>
      <c r="H73" s="60">
        <v>219</v>
      </c>
      <c r="I73" s="19">
        <v>77</v>
      </c>
      <c r="J73" s="20">
        <v>100</v>
      </c>
      <c r="K73" s="60">
        <v>177</v>
      </c>
      <c r="L73" s="19">
        <v>100</v>
      </c>
      <c r="M73" s="20">
        <v>90</v>
      </c>
      <c r="N73" s="60">
        <v>190</v>
      </c>
      <c r="O73" s="19">
        <v>62</v>
      </c>
      <c r="P73" s="20">
        <v>73</v>
      </c>
      <c r="Q73" s="60">
        <v>135</v>
      </c>
      <c r="R73" s="19">
        <v>155</v>
      </c>
      <c r="S73" s="20">
        <v>117</v>
      </c>
      <c r="T73" s="60">
        <v>272</v>
      </c>
      <c r="V73" s="9">
        <f>B73</f>
        <v>69</v>
      </c>
      <c r="W73" s="8">
        <f>SUM(C73,F73,I73,L73,O73,R73)</f>
        <v>630</v>
      </c>
      <c r="X73" s="8">
        <f>SUM(D73,G73,J73,M73,P73,S73)</f>
        <v>603</v>
      </c>
      <c r="Y73" s="8">
        <f>SUM(E73,H73,K73,N73,Q73,T73)</f>
        <v>1233</v>
      </c>
    </row>
    <row r="74" spans="2:25" ht="11.1" customHeight="1">
      <c r="B74" s="48">
        <v>70</v>
      </c>
      <c r="C74" s="21">
        <v>125</v>
      </c>
      <c r="D74" s="22">
        <v>111</v>
      </c>
      <c r="E74" s="62">
        <v>236</v>
      </c>
      <c r="F74" s="21">
        <v>134</v>
      </c>
      <c r="G74" s="22">
        <v>108</v>
      </c>
      <c r="H74" s="62">
        <v>242</v>
      </c>
      <c r="I74" s="21">
        <v>80</v>
      </c>
      <c r="J74" s="22">
        <v>113</v>
      </c>
      <c r="K74" s="62">
        <v>193</v>
      </c>
      <c r="L74" s="21">
        <v>98</v>
      </c>
      <c r="M74" s="22">
        <v>113</v>
      </c>
      <c r="N74" s="62">
        <v>211</v>
      </c>
      <c r="O74" s="21">
        <v>68</v>
      </c>
      <c r="P74" s="22">
        <v>71</v>
      </c>
      <c r="Q74" s="62">
        <v>139</v>
      </c>
      <c r="R74" s="21">
        <v>147</v>
      </c>
      <c r="S74" s="22">
        <v>149</v>
      </c>
      <c r="T74" s="62">
        <v>296</v>
      </c>
      <c r="V74" s="9">
        <f>B74</f>
        <v>70</v>
      </c>
      <c r="W74" s="8">
        <f>SUM(C74,F74,I74,L74,O74,R74)</f>
        <v>652</v>
      </c>
      <c r="X74" s="8">
        <f>SUM(D74,G74,J74,M74,P74,S74)</f>
        <v>665</v>
      </c>
      <c r="Y74" s="8">
        <f>SUM(E74,H74,K74,N74,Q74,T74)</f>
        <v>1317</v>
      </c>
    </row>
    <row r="75" spans="2:25" ht="11.1" customHeight="1">
      <c r="B75" s="45">
        <v>71</v>
      </c>
      <c r="C75" s="16">
        <v>111</v>
      </c>
      <c r="D75" s="9">
        <v>150</v>
      </c>
      <c r="E75" s="60">
        <v>261</v>
      </c>
      <c r="F75" s="16">
        <v>116</v>
      </c>
      <c r="G75" s="9">
        <v>114</v>
      </c>
      <c r="H75" s="60">
        <v>230</v>
      </c>
      <c r="I75" s="16">
        <v>93</v>
      </c>
      <c r="J75" s="9">
        <v>134</v>
      </c>
      <c r="K75" s="60">
        <v>227</v>
      </c>
      <c r="L75" s="16">
        <v>104</v>
      </c>
      <c r="M75" s="9">
        <v>149</v>
      </c>
      <c r="N75" s="60">
        <v>253</v>
      </c>
      <c r="O75" s="16">
        <v>74</v>
      </c>
      <c r="P75" s="9">
        <v>89</v>
      </c>
      <c r="Q75" s="60">
        <v>163</v>
      </c>
      <c r="R75" s="16">
        <v>148</v>
      </c>
      <c r="S75" s="9">
        <v>139</v>
      </c>
      <c r="T75" s="60">
        <v>287</v>
      </c>
      <c r="V75" s="9">
        <f>B75</f>
        <v>71</v>
      </c>
      <c r="W75" s="8">
        <f>SUM(C75,F75,I75,L75,O75,R75)</f>
        <v>646</v>
      </c>
      <c r="X75" s="8">
        <f>SUM(D75,G75,J75,M75,P75,S75)</f>
        <v>775</v>
      </c>
      <c r="Y75" s="8">
        <f>SUM(E75,H75,K75,N75,Q75,T75)</f>
        <v>1421</v>
      </c>
    </row>
    <row r="76" spans="2:25" ht="11.1" customHeight="1">
      <c r="B76" s="45">
        <v>72</v>
      </c>
      <c r="C76" s="16">
        <v>124</v>
      </c>
      <c r="D76" s="9">
        <v>144</v>
      </c>
      <c r="E76" s="60">
        <v>268</v>
      </c>
      <c r="F76" s="16">
        <v>147</v>
      </c>
      <c r="G76" s="9">
        <v>138</v>
      </c>
      <c r="H76" s="60">
        <v>285</v>
      </c>
      <c r="I76" s="16">
        <v>114</v>
      </c>
      <c r="J76" s="9">
        <v>143</v>
      </c>
      <c r="K76" s="60">
        <v>257</v>
      </c>
      <c r="L76" s="16">
        <v>138</v>
      </c>
      <c r="M76" s="9">
        <v>161</v>
      </c>
      <c r="N76" s="60">
        <v>299</v>
      </c>
      <c r="O76" s="16">
        <v>74</v>
      </c>
      <c r="P76" s="9">
        <v>116</v>
      </c>
      <c r="Q76" s="60">
        <v>190</v>
      </c>
      <c r="R76" s="16">
        <v>164</v>
      </c>
      <c r="S76" s="9">
        <v>161</v>
      </c>
      <c r="T76" s="60">
        <v>325</v>
      </c>
      <c r="V76" s="9">
        <f>B76</f>
        <v>72</v>
      </c>
      <c r="W76" s="8">
        <f>SUM(C76,F76,I76,L76,O76,R76)</f>
        <v>761</v>
      </c>
      <c r="X76" s="8">
        <f>SUM(D76,G76,J76,M76,P76,S76)</f>
        <v>863</v>
      </c>
      <c r="Y76" s="8">
        <f>SUM(E76,H76,K76,N76,Q76,T76)</f>
        <v>1624</v>
      </c>
    </row>
    <row r="77" spans="2:25" ht="11.1" customHeight="1">
      <c r="B77" s="45">
        <v>73</v>
      </c>
      <c r="C77" s="16">
        <v>134</v>
      </c>
      <c r="D77" s="9">
        <v>162</v>
      </c>
      <c r="E77" s="60">
        <v>296</v>
      </c>
      <c r="F77" s="16">
        <v>138</v>
      </c>
      <c r="G77" s="9">
        <v>154</v>
      </c>
      <c r="H77" s="60">
        <v>292</v>
      </c>
      <c r="I77" s="16">
        <v>95</v>
      </c>
      <c r="J77" s="9">
        <v>135</v>
      </c>
      <c r="K77" s="60">
        <v>230</v>
      </c>
      <c r="L77" s="16">
        <v>126</v>
      </c>
      <c r="M77" s="9">
        <v>163</v>
      </c>
      <c r="N77" s="60">
        <v>289</v>
      </c>
      <c r="O77" s="16">
        <v>107</v>
      </c>
      <c r="P77" s="9">
        <v>111</v>
      </c>
      <c r="Q77" s="60">
        <v>218</v>
      </c>
      <c r="R77" s="16">
        <v>177</v>
      </c>
      <c r="S77" s="9">
        <v>200</v>
      </c>
      <c r="T77" s="60">
        <v>377</v>
      </c>
      <c r="V77" s="9">
        <f>B77</f>
        <v>73</v>
      </c>
      <c r="W77" s="8">
        <f>SUM(C77,F77,I77,L77,O77,R77)</f>
        <v>777</v>
      </c>
      <c r="X77" s="8">
        <f>SUM(D77,G77,J77,M77,P77,S77)</f>
        <v>925</v>
      </c>
      <c r="Y77" s="8">
        <f>SUM(E77,H77,K77,N77,Q77,T77)</f>
        <v>1702</v>
      </c>
    </row>
    <row r="78" spans="2:25" ht="11.1" customHeight="1">
      <c r="B78" s="45">
        <v>74</v>
      </c>
      <c r="C78" s="16">
        <v>139</v>
      </c>
      <c r="D78" s="9">
        <v>200</v>
      </c>
      <c r="E78" s="60">
        <v>339</v>
      </c>
      <c r="F78" s="16">
        <v>169</v>
      </c>
      <c r="G78" s="9">
        <v>191</v>
      </c>
      <c r="H78" s="60">
        <v>360</v>
      </c>
      <c r="I78" s="16">
        <v>144</v>
      </c>
      <c r="J78" s="9">
        <v>216</v>
      </c>
      <c r="K78" s="60">
        <v>360</v>
      </c>
      <c r="L78" s="16">
        <v>144</v>
      </c>
      <c r="M78" s="9">
        <v>183</v>
      </c>
      <c r="N78" s="60">
        <v>327</v>
      </c>
      <c r="O78" s="16">
        <v>92</v>
      </c>
      <c r="P78" s="9">
        <v>125</v>
      </c>
      <c r="Q78" s="60">
        <v>217</v>
      </c>
      <c r="R78" s="16">
        <v>210</v>
      </c>
      <c r="S78" s="9">
        <v>213</v>
      </c>
      <c r="T78" s="60">
        <v>423</v>
      </c>
      <c r="V78" s="9">
        <f>B78</f>
        <v>74</v>
      </c>
      <c r="W78" s="8">
        <f>SUM(C78,F78,I78,L78,O78,R78)</f>
        <v>898</v>
      </c>
      <c r="X78" s="8">
        <f>SUM(D78,G78,J78,M78,P78,S78)</f>
        <v>1128</v>
      </c>
      <c r="Y78" s="8">
        <f>SUM(E78,H78,K78,N78,Q78,T78)</f>
        <v>2026</v>
      </c>
    </row>
    <row r="79" spans="2:25" ht="11.1" customHeight="1">
      <c r="B79" s="46">
        <v>75</v>
      </c>
      <c r="C79" s="17">
        <v>165</v>
      </c>
      <c r="D79" s="18">
        <v>190</v>
      </c>
      <c r="E79" s="61">
        <v>355</v>
      </c>
      <c r="F79" s="17">
        <v>152</v>
      </c>
      <c r="G79" s="18">
        <v>206</v>
      </c>
      <c r="H79" s="61">
        <v>358</v>
      </c>
      <c r="I79" s="17">
        <v>148</v>
      </c>
      <c r="J79" s="18">
        <v>180</v>
      </c>
      <c r="K79" s="61">
        <v>328</v>
      </c>
      <c r="L79" s="17">
        <v>144</v>
      </c>
      <c r="M79" s="18">
        <v>167</v>
      </c>
      <c r="N79" s="61">
        <v>311</v>
      </c>
      <c r="O79" s="17">
        <v>111</v>
      </c>
      <c r="P79" s="18">
        <v>143</v>
      </c>
      <c r="Q79" s="61">
        <v>254</v>
      </c>
      <c r="R79" s="17">
        <v>173</v>
      </c>
      <c r="S79" s="18">
        <v>228</v>
      </c>
      <c r="T79" s="61">
        <v>401</v>
      </c>
      <c r="V79" s="9">
        <f>B79</f>
        <v>75</v>
      </c>
      <c r="W79" s="8">
        <f>SUM(C79,F79,I79,L79,O79,R79)</f>
        <v>893</v>
      </c>
      <c r="X79" s="8">
        <f>SUM(D79,G79,J79,M79,P79,S79)</f>
        <v>1114</v>
      </c>
      <c r="Y79" s="8">
        <f>SUM(E79,H79,K79,N79,Q79,T79)</f>
        <v>2007</v>
      </c>
    </row>
    <row r="80" spans="2:25" ht="11.1" customHeight="1">
      <c r="B80" s="47">
        <v>76</v>
      </c>
      <c r="C80" s="19">
        <v>169</v>
      </c>
      <c r="D80" s="20">
        <v>195</v>
      </c>
      <c r="E80" s="60">
        <v>364</v>
      </c>
      <c r="F80" s="19">
        <v>144</v>
      </c>
      <c r="G80" s="20">
        <v>191</v>
      </c>
      <c r="H80" s="60">
        <v>335</v>
      </c>
      <c r="I80" s="19">
        <v>143</v>
      </c>
      <c r="J80" s="20">
        <v>190</v>
      </c>
      <c r="K80" s="60">
        <v>333</v>
      </c>
      <c r="L80" s="19">
        <v>148</v>
      </c>
      <c r="M80" s="20">
        <v>156</v>
      </c>
      <c r="N80" s="60">
        <v>304</v>
      </c>
      <c r="O80" s="19">
        <v>103</v>
      </c>
      <c r="P80" s="20">
        <v>126</v>
      </c>
      <c r="Q80" s="60">
        <v>229</v>
      </c>
      <c r="R80" s="19">
        <v>201</v>
      </c>
      <c r="S80" s="20">
        <v>222</v>
      </c>
      <c r="T80" s="60">
        <v>423</v>
      </c>
      <c r="V80" s="9">
        <f>B80</f>
        <v>76</v>
      </c>
      <c r="W80" s="8">
        <f>SUM(C80,F80,I80,L80,O80,R80)</f>
        <v>908</v>
      </c>
      <c r="X80" s="8">
        <f>SUM(D80,G80,J80,M80,P80,S80)</f>
        <v>1080</v>
      </c>
      <c r="Y80" s="8">
        <f>SUM(E80,H80,K80,N80,Q80,T80)</f>
        <v>1988</v>
      </c>
    </row>
    <row r="81" spans="2:25" ht="11.1" customHeight="1">
      <c r="B81" s="47">
        <v>77</v>
      </c>
      <c r="C81" s="19">
        <v>102</v>
      </c>
      <c r="D81" s="20">
        <v>137</v>
      </c>
      <c r="E81" s="60">
        <v>239</v>
      </c>
      <c r="F81" s="19">
        <v>94</v>
      </c>
      <c r="G81" s="20">
        <v>111</v>
      </c>
      <c r="H81" s="60">
        <v>205</v>
      </c>
      <c r="I81" s="19">
        <v>86</v>
      </c>
      <c r="J81" s="20">
        <v>122</v>
      </c>
      <c r="K81" s="60">
        <v>208</v>
      </c>
      <c r="L81" s="19">
        <v>87</v>
      </c>
      <c r="M81" s="20">
        <v>118</v>
      </c>
      <c r="N81" s="60">
        <v>205</v>
      </c>
      <c r="O81" s="19">
        <v>52</v>
      </c>
      <c r="P81" s="20">
        <v>84</v>
      </c>
      <c r="Q81" s="60">
        <v>136</v>
      </c>
      <c r="R81" s="19">
        <v>119</v>
      </c>
      <c r="S81" s="20">
        <v>152</v>
      </c>
      <c r="T81" s="60">
        <v>271</v>
      </c>
      <c r="V81" s="9">
        <f>B81</f>
        <v>77</v>
      </c>
      <c r="W81" s="8">
        <f>SUM(C81,F81,I81,L81,O81,R81)</f>
        <v>540</v>
      </c>
      <c r="X81" s="8">
        <f>SUM(D81,G81,J81,M81,P81,S81)</f>
        <v>724</v>
      </c>
      <c r="Y81" s="8">
        <f>SUM(E81,H81,K81,N81,Q81,T81)</f>
        <v>1264</v>
      </c>
    </row>
    <row r="82" spans="2:25" ht="11.1" customHeight="1">
      <c r="B82" s="47">
        <v>78</v>
      </c>
      <c r="C82" s="19">
        <v>76</v>
      </c>
      <c r="D82" s="20">
        <v>127</v>
      </c>
      <c r="E82" s="60">
        <v>203</v>
      </c>
      <c r="F82" s="19">
        <v>88</v>
      </c>
      <c r="G82" s="20">
        <v>97</v>
      </c>
      <c r="H82" s="60">
        <v>185</v>
      </c>
      <c r="I82" s="19">
        <v>79</v>
      </c>
      <c r="J82" s="20">
        <v>113</v>
      </c>
      <c r="K82" s="60">
        <v>192</v>
      </c>
      <c r="L82" s="19">
        <v>85</v>
      </c>
      <c r="M82" s="20">
        <v>118</v>
      </c>
      <c r="N82" s="60">
        <v>203</v>
      </c>
      <c r="O82" s="19">
        <v>59</v>
      </c>
      <c r="P82" s="20">
        <v>84</v>
      </c>
      <c r="Q82" s="60">
        <v>143</v>
      </c>
      <c r="R82" s="19">
        <v>103</v>
      </c>
      <c r="S82" s="20">
        <v>159</v>
      </c>
      <c r="T82" s="60">
        <v>262</v>
      </c>
      <c r="V82" s="9">
        <f>B82</f>
        <v>78</v>
      </c>
      <c r="W82" s="8">
        <f>SUM(C82,F82,I82,L82,O82,R82)</f>
        <v>490</v>
      </c>
      <c r="X82" s="8">
        <f>SUM(D82,G82,J82,M82,P82,S82)</f>
        <v>698</v>
      </c>
      <c r="Y82" s="8">
        <f>SUM(E82,H82,K82,N82,Q82,T82)</f>
        <v>1188</v>
      </c>
    </row>
    <row r="83" spans="2:25" ht="11.1" customHeight="1">
      <c r="B83" s="50">
        <v>79</v>
      </c>
      <c r="C83" s="25">
        <v>112</v>
      </c>
      <c r="D83" s="26">
        <v>163</v>
      </c>
      <c r="E83" s="64">
        <v>275</v>
      </c>
      <c r="F83" s="25">
        <v>112</v>
      </c>
      <c r="G83" s="26">
        <v>131</v>
      </c>
      <c r="H83" s="64">
        <v>243</v>
      </c>
      <c r="I83" s="25">
        <v>112</v>
      </c>
      <c r="J83" s="26">
        <v>154</v>
      </c>
      <c r="K83" s="64">
        <v>266</v>
      </c>
      <c r="L83" s="25">
        <v>113</v>
      </c>
      <c r="M83" s="26">
        <v>146</v>
      </c>
      <c r="N83" s="64">
        <v>259</v>
      </c>
      <c r="O83" s="25">
        <v>72</v>
      </c>
      <c r="P83" s="26">
        <v>99</v>
      </c>
      <c r="Q83" s="64">
        <v>171</v>
      </c>
      <c r="R83" s="25">
        <v>152</v>
      </c>
      <c r="S83" s="26">
        <v>196</v>
      </c>
      <c r="T83" s="64">
        <v>348</v>
      </c>
      <c r="V83" s="9">
        <f>B83</f>
        <v>79</v>
      </c>
      <c r="W83" s="8">
        <f>SUM(C83,F83,I83,L83,O83,R83)</f>
        <v>673</v>
      </c>
      <c r="X83" s="8">
        <f>SUM(D83,G83,J83,M83,P83,S83)</f>
        <v>889</v>
      </c>
      <c r="Y83" s="8">
        <f>SUM(E83,H83,K83,N83,Q83,T83)</f>
        <v>1562</v>
      </c>
    </row>
    <row r="84" spans="2:25" ht="11.1" customHeight="1">
      <c r="B84" s="45">
        <v>80</v>
      </c>
      <c r="C84" s="16">
        <v>121</v>
      </c>
      <c r="D84" s="9">
        <v>157</v>
      </c>
      <c r="E84" s="60">
        <v>278</v>
      </c>
      <c r="F84" s="16">
        <v>77</v>
      </c>
      <c r="G84" s="9">
        <v>144</v>
      </c>
      <c r="H84" s="60">
        <v>221</v>
      </c>
      <c r="I84" s="16">
        <v>104</v>
      </c>
      <c r="J84" s="9">
        <v>171</v>
      </c>
      <c r="K84" s="60">
        <v>275</v>
      </c>
      <c r="L84" s="16">
        <v>98</v>
      </c>
      <c r="M84" s="9">
        <v>131</v>
      </c>
      <c r="N84" s="60">
        <v>229</v>
      </c>
      <c r="O84" s="16">
        <v>83</v>
      </c>
      <c r="P84" s="9">
        <v>97</v>
      </c>
      <c r="Q84" s="60">
        <v>180</v>
      </c>
      <c r="R84" s="16">
        <v>133</v>
      </c>
      <c r="S84" s="9">
        <v>210</v>
      </c>
      <c r="T84" s="60">
        <v>343</v>
      </c>
      <c r="V84" s="9">
        <f>B84</f>
        <v>80</v>
      </c>
      <c r="W84" s="8">
        <f>SUM(C84,F84,I84,L84,O84,R84)</f>
        <v>616</v>
      </c>
      <c r="X84" s="8">
        <f>SUM(D84,G84,J84,M84,P84,S84)</f>
        <v>910</v>
      </c>
      <c r="Y84" s="8">
        <f>SUM(E84,H84,K84,N84,Q84,T84)</f>
        <v>1526</v>
      </c>
    </row>
    <row r="85" spans="2:25" ht="11.1" customHeight="1">
      <c r="B85" s="45">
        <v>81</v>
      </c>
      <c r="C85" s="16">
        <v>106</v>
      </c>
      <c r="D85" s="9">
        <v>192</v>
      </c>
      <c r="E85" s="60">
        <v>298</v>
      </c>
      <c r="F85" s="16">
        <v>109</v>
      </c>
      <c r="G85" s="9">
        <v>151</v>
      </c>
      <c r="H85" s="60">
        <v>260</v>
      </c>
      <c r="I85" s="16">
        <v>103</v>
      </c>
      <c r="J85" s="9">
        <v>181</v>
      </c>
      <c r="K85" s="60">
        <v>284</v>
      </c>
      <c r="L85" s="16">
        <v>93</v>
      </c>
      <c r="M85" s="9">
        <v>119</v>
      </c>
      <c r="N85" s="60">
        <v>212</v>
      </c>
      <c r="O85" s="16">
        <v>71</v>
      </c>
      <c r="P85" s="9">
        <v>95</v>
      </c>
      <c r="Q85" s="60">
        <v>166</v>
      </c>
      <c r="R85" s="16">
        <v>130</v>
      </c>
      <c r="S85" s="9">
        <v>205</v>
      </c>
      <c r="T85" s="60">
        <v>335</v>
      </c>
      <c r="V85" s="9">
        <f>B85</f>
        <v>81</v>
      </c>
      <c r="W85" s="8">
        <f>SUM(C85,F85,I85,L85,O85,R85)</f>
        <v>612</v>
      </c>
      <c r="X85" s="8">
        <f>SUM(D85,G85,J85,M85,P85,S85)</f>
        <v>943</v>
      </c>
      <c r="Y85" s="8">
        <f>SUM(E85,H85,K85,N85,Q85,T85)</f>
        <v>1555</v>
      </c>
    </row>
    <row r="86" spans="2:25" ht="11.1" customHeight="1">
      <c r="B86" s="45">
        <v>82</v>
      </c>
      <c r="C86" s="16">
        <v>131</v>
      </c>
      <c r="D86" s="9">
        <v>184</v>
      </c>
      <c r="E86" s="60">
        <v>315</v>
      </c>
      <c r="F86" s="16">
        <v>77</v>
      </c>
      <c r="G86" s="9">
        <v>163</v>
      </c>
      <c r="H86" s="60">
        <v>240</v>
      </c>
      <c r="I86" s="16">
        <v>117</v>
      </c>
      <c r="J86" s="9">
        <v>177</v>
      </c>
      <c r="K86" s="60">
        <v>294</v>
      </c>
      <c r="L86" s="16">
        <v>105</v>
      </c>
      <c r="M86" s="9">
        <v>123</v>
      </c>
      <c r="N86" s="60">
        <v>228</v>
      </c>
      <c r="O86" s="16">
        <v>74</v>
      </c>
      <c r="P86" s="9">
        <v>70</v>
      </c>
      <c r="Q86" s="60">
        <v>144</v>
      </c>
      <c r="R86" s="16">
        <v>128</v>
      </c>
      <c r="S86" s="9">
        <v>230</v>
      </c>
      <c r="T86" s="60">
        <v>358</v>
      </c>
      <c r="V86" s="9">
        <f>B86</f>
        <v>82</v>
      </c>
      <c r="W86" s="8">
        <f>SUM(C86,F86,I86,L86,O86,R86)</f>
        <v>632</v>
      </c>
      <c r="X86" s="8">
        <f>SUM(D86,G86,J86,M86,P86,S86)</f>
        <v>947</v>
      </c>
      <c r="Y86" s="8">
        <f>SUM(E86,H86,K86,N86,Q86,T86)</f>
        <v>1579</v>
      </c>
    </row>
    <row r="87" spans="2:25" ht="11.1" customHeight="1">
      <c r="B87" s="45">
        <v>83</v>
      </c>
      <c r="C87" s="16">
        <v>102</v>
      </c>
      <c r="D87" s="9">
        <v>137</v>
      </c>
      <c r="E87" s="60">
        <v>239</v>
      </c>
      <c r="F87" s="16">
        <v>89</v>
      </c>
      <c r="G87" s="9">
        <v>153</v>
      </c>
      <c r="H87" s="60">
        <v>242</v>
      </c>
      <c r="I87" s="16">
        <v>83</v>
      </c>
      <c r="J87" s="9">
        <v>149</v>
      </c>
      <c r="K87" s="60">
        <v>232</v>
      </c>
      <c r="L87" s="16">
        <v>76</v>
      </c>
      <c r="M87" s="9">
        <v>116</v>
      </c>
      <c r="N87" s="60">
        <v>192</v>
      </c>
      <c r="O87" s="16">
        <v>54</v>
      </c>
      <c r="P87" s="9">
        <v>80</v>
      </c>
      <c r="Q87" s="60">
        <v>134</v>
      </c>
      <c r="R87" s="16">
        <v>115</v>
      </c>
      <c r="S87" s="9">
        <v>210</v>
      </c>
      <c r="T87" s="60">
        <v>325</v>
      </c>
      <c r="V87" s="9">
        <f>B87</f>
        <v>83</v>
      </c>
      <c r="W87" s="8">
        <f>SUM(C87,F87,I87,L87,O87,R87)</f>
        <v>519</v>
      </c>
      <c r="X87" s="8">
        <f>SUM(D87,G87,J87,M87,P87,S87)</f>
        <v>845</v>
      </c>
      <c r="Y87" s="8">
        <f>SUM(E87,H87,K87,N87,Q87,T87)</f>
        <v>1364</v>
      </c>
    </row>
    <row r="88" spans="2:25" ht="11.1" customHeight="1">
      <c r="B88" s="49">
        <v>84</v>
      </c>
      <c r="C88" s="23">
        <v>86</v>
      </c>
      <c r="D88" s="24">
        <v>102</v>
      </c>
      <c r="E88" s="63">
        <v>188</v>
      </c>
      <c r="F88" s="23">
        <v>66</v>
      </c>
      <c r="G88" s="24">
        <v>126</v>
      </c>
      <c r="H88" s="63">
        <v>192</v>
      </c>
      <c r="I88" s="23">
        <v>68</v>
      </c>
      <c r="J88" s="24">
        <v>124</v>
      </c>
      <c r="K88" s="63">
        <v>192</v>
      </c>
      <c r="L88" s="23">
        <v>55</v>
      </c>
      <c r="M88" s="24">
        <v>90</v>
      </c>
      <c r="N88" s="63">
        <v>145</v>
      </c>
      <c r="O88" s="23">
        <v>46</v>
      </c>
      <c r="P88" s="24">
        <v>78</v>
      </c>
      <c r="Q88" s="63">
        <v>124</v>
      </c>
      <c r="R88" s="23">
        <v>81</v>
      </c>
      <c r="S88" s="24">
        <v>149</v>
      </c>
      <c r="T88" s="63">
        <v>230</v>
      </c>
      <c r="V88" s="9">
        <f>B88</f>
        <v>84</v>
      </c>
      <c r="W88" s="8">
        <f>SUM(C88,F88,I88,L88,O88,R88)</f>
        <v>402</v>
      </c>
      <c r="X88" s="8">
        <f>SUM(D88,G88,J88,M88,P88,S88)</f>
        <v>669</v>
      </c>
      <c r="Y88" s="8">
        <f>SUM(E88,H88,K88,N88,Q88,T88)</f>
        <v>1071</v>
      </c>
    </row>
    <row r="89" spans="2:25" ht="11.1" customHeight="1">
      <c r="B89" s="47">
        <v>85</v>
      </c>
      <c r="C89" s="19">
        <v>66</v>
      </c>
      <c r="D89" s="20">
        <v>108</v>
      </c>
      <c r="E89" s="60">
        <v>174</v>
      </c>
      <c r="F89" s="19">
        <v>64</v>
      </c>
      <c r="G89" s="20">
        <v>131</v>
      </c>
      <c r="H89" s="60">
        <v>195</v>
      </c>
      <c r="I89" s="19">
        <v>64</v>
      </c>
      <c r="J89" s="20">
        <v>88</v>
      </c>
      <c r="K89" s="60">
        <v>152</v>
      </c>
      <c r="L89" s="19">
        <v>39</v>
      </c>
      <c r="M89" s="20">
        <v>85</v>
      </c>
      <c r="N89" s="60">
        <v>124</v>
      </c>
      <c r="O89" s="19">
        <v>37</v>
      </c>
      <c r="P89" s="20">
        <v>45</v>
      </c>
      <c r="Q89" s="60">
        <v>82</v>
      </c>
      <c r="R89" s="19">
        <v>90</v>
      </c>
      <c r="S89" s="20">
        <v>133</v>
      </c>
      <c r="T89" s="60">
        <v>223</v>
      </c>
      <c r="V89" s="9">
        <f>B89</f>
        <v>85</v>
      </c>
      <c r="W89" s="8">
        <f>SUM(C89,F89,I89,L89,O89,R89)</f>
        <v>360</v>
      </c>
      <c r="X89" s="8">
        <f>SUM(D89,G89,J89,M89,P89,S89)</f>
        <v>590</v>
      </c>
      <c r="Y89" s="8">
        <f>SUM(E89,H89,K89,N89,Q89,T89)</f>
        <v>950</v>
      </c>
    </row>
    <row r="90" spans="2:25" ht="11.1" customHeight="1">
      <c r="B90" s="47">
        <v>86</v>
      </c>
      <c r="C90" s="19">
        <v>51</v>
      </c>
      <c r="D90" s="20">
        <v>105</v>
      </c>
      <c r="E90" s="60">
        <v>156</v>
      </c>
      <c r="F90" s="19">
        <v>56</v>
      </c>
      <c r="G90" s="20">
        <v>110</v>
      </c>
      <c r="H90" s="60">
        <v>166</v>
      </c>
      <c r="I90" s="19">
        <v>66</v>
      </c>
      <c r="J90" s="20">
        <v>82</v>
      </c>
      <c r="K90" s="60">
        <v>148</v>
      </c>
      <c r="L90" s="19">
        <v>44</v>
      </c>
      <c r="M90" s="20">
        <v>77</v>
      </c>
      <c r="N90" s="60">
        <v>121</v>
      </c>
      <c r="O90" s="19">
        <v>26</v>
      </c>
      <c r="P90" s="20">
        <v>61</v>
      </c>
      <c r="Q90" s="60">
        <v>87</v>
      </c>
      <c r="R90" s="19">
        <v>92</v>
      </c>
      <c r="S90" s="20">
        <v>130</v>
      </c>
      <c r="T90" s="60">
        <v>222</v>
      </c>
      <c r="V90" s="9">
        <f>B90</f>
        <v>86</v>
      </c>
      <c r="W90" s="8">
        <f>SUM(C90,F90,I90,L90,O90,R90)</f>
        <v>335</v>
      </c>
      <c r="X90" s="8">
        <f>SUM(D90,G90,J90,M90,P90,S90)</f>
        <v>565</v>
      </c>
      <c r="Y90" s="8">
        <f>SUM(E90,H90,K90,N90,Q90,T90)</f>
        <v>900</v>
      </c>
    </row>
    <row r="91" spans="2:25" ht="11.1" customHeight="1">
      <c r="B91" s="47">
        <v>87</v>
      </c>
      <c r="C91" s="19">
        <v>56</v>
      </c>
      <c r="D91" s="20">
        <v>103</v>
      </c>
      <c r="E91" s="60">
        <v>159</v>
      </c>
      <c r="F91" s="19">
        <v>65</v>
      </c>
      <c r="G91" s="20">
        <v>93</v>
      </c>
      <c r="H91" s="60">
        <v>158</v>
      </c>
      <c r="I91" s="19">
        <v>60</v>
      </c>
      <c r="J91" s="20">
        <v>87</v>
      </c>
      <c r="K91" s="60">
        <v>147</v>
      </c>
      <c r="L91" s="19">
        <v>27</v>
      </c>
      <c r="M91" s="20">
        <v>68</v>
      </c>
      <c r="N91" s="60">
        <v>95</v>
      </c>
      <c r="O91" s="19">
        <v>37</v>
      </c>
      <c r="P91" s="20">
        <v>44</v>
      </c>
      <c r="Q91" s="60">
        <v>81</v>
      </c>
      <c r="R91" s="19">
        <v>78</v>
      </c>
      <c r="S91" s="20">
        <v>137</v>
      </c>
      <c r="T91" s="60">
        <v>215</v>
      </c>
      <c r="V91" s="9">
        <f>B91</f>
        <v>87</v>
      </c>
      <c r="W91" s="8">
        <f>SUM(C91,F91,I91,L91,O91,R91)</f>
        <v>323</v>
      </c>
      <c r="X91" s="8">
        <f>SUM(D91,G91,J91,M91,P91,S91)</f>
        <v>532</v>
      </c>
      <c r="Y91" s="8">
        <f>SUM(E91,H91,K91,N91,Q91,T91)</f>
        <v>855</v>
      </c>
    </row>
    <row r="92" spans="2:25" ht="11.1" customHeight="1">
      <c r="B92" s="47">
        <v>88</v>
      </c>
      <c r="C92" s="19">
        <v>44</v>
      </c>
      <c r="D92" s="20">
        <v>80</v>
      </c>
      <c r="E92" s="60">
        <v>124</v>
      </c>
      <c r="F92" s="19">
        <v>57</v>
      </c>
      <c r="G92" s="20">
        <v>85</v>
      </c>
      <c r="H92" s="60">
        <v>142</v>
      </c>
      <c r="I92" s="19">
        <v>32</v>
      </c>
      <c r="J92" s="20">
        <v>76</v>
      </c>
      <c r="K92" s="60">
        <v>108</v>
      </c>
      <c r="L92" s="19">
        <v>40</v>
      </c>
      <c r="M92" s="20">
        <v>55</v>
      </c>
      <c r="N92" s="60">
        <v>95</v>
      </c>
      <c r="O92" s="19">
        <v>19</v>
      </c>
      <c r="P92" s="20">
        <v>36</v>
      </c>
      <c r="Q92" s="60">
        <v>55</v>
      </c>
      <c r="R92" s="19">
        <v>76</v>
      </c>
      <c r="S92" s="20">
        <v>119</v>
      </c>
      <c r="T92" s="60">
        <v>195</v>
      </c>
      <c r="V92" s="9">
        <f>B92</f>
        <v>88</v>
      </c>
      <c r="W92" s="8">
        <f>SUM(C92,F92,I92,L92,O92,R92)</f>
        <v>268</v>
      </c>
      <c r="X92" s="8">
        <f>SUM(D92,G92,J92,M92,P92,S92)</f>
        <v>451</v>
      </c>
      <c r="Y92" s="8">
        <f>SUM(E92,H92,K92,N92,Q92,T92)</f>
        <v>719</v>
      </c>
    </row>
    <row r="93" spans="2:25" ht="11.1" customHeight="1">
      <c r="B93" s="47">
        <v>89</v>
      </c>
      <c r="C93" s="19">
        <v>31</v>
      </c>
      <c r="D93" s="20">
        <v>60</v>
      </c>
      <c r="E93" s="60">
        <v>91</v>
      </c>
      <c r="F93" s="19">
        <v>31</v>
      </c>
      <c r="G93" s="20">
        <v>77</v>
      </c>
      <c r="H93" s="60">
        <v>108</v>
      </c>
      <c r="I93" s="19">
        <v>41</v>
      </c>
      <c r="J93" s="20">
        <v>59</v>
      </c>
      <c r="K93" s="60">
        <v>100</v>
      </c>
      <c r="L93" s="19">
        <v>20</v>
      </c>
      <c r="M93" s="20">
        <v>34</v>
      </c>
      <c r="N93" s="60">
        <v>54</v>
      </c>
      <c r="O93" s="19">
        <v>21</v>
      </c>
      <c r="P93" s="20">
        <v>30</v>
      </c>
      <c r="Q93" s="60">
        <v>51</v>
      </c>
      <c r="R93" s="19">
        <v>33</v>
      </c>
      <c r="S93" s="20">
        <v>87</v>
      </c>
      <c r="T93" s="60">
        <v>120</v>
      </c>
      <c r="V93" s="9">
        <f>B93</f>
        <v>89</v>
      </c>
      <c r="W93" s="8">
        <f>SUM(C93,F93,I93,L93,O93,R93)</f>
        <v>177</v>
      </c>
      <c r="X93" s="8">
        <f>SUM(D93,G93,J93,M93,P93,S93)</f>
        <v>347</v>
      </c>
      <c r="Y93" s="8">
        <f>SUM(E93,H93,K93,N93,Q93,T93)</f>
        <v>524</v>
      </c>
    </row>
    <row r="94" spans="2:25" ht="11.1" customHeight="1">
      <c r="B94" s="51">
        <v>90</v>
      </c>
      <c r="C94" s="28">
        <v>27</v>
      </c>
      <c r="D94" s="27">
        <v>50</v>
      </c>
      <c r="E94" s="65">
        <v>77</v>
      </c>
      <c r="F94" s="28">
        <v>24</v>
      </c>
      <c r="G94" s="27">
        <v>57</v>
      </c>
      <c r="H94" s="65">
        <v>81</v>
      </c>
      <c r="I94" s="28">
        <v>29</v>
      </c>
      <c r="J94" s="27">
        <v>49</v>
      </c>
      <c r="K94" s="65">
        <v>78</v>
      </c>
      <c r="L94" s="28">
        <v>17</v>
      </c>
      <c r="M94" s="27">
        <v>29</v>
      </c>
      <c r="N94" s="65">
        <v>46</v>
      </c>
      <c r="O94" s="28">
        <v>13</v>
      </c>
      <c r="P94" s="27">
        <v>34</v>
      </c>
      <c r="Q94" s="65">
        <v>47</v>
      </c>
      <c r="R94" s="28">
        <v>32</v>
      </c>
      <c r="S94" s="27">
        <v>82</v>
      </c>
      <c r="T94" s="65">
        <v>114</v>
      </c>
      <c r="V94" s="9">
        <f>B94</f>
        <v>90</v>
      </c>
      <c r="W94" s="8">
        <f>SUM(C94,F94,I94,L94,O94,R94)</f>
        <v>142</v>
      </c>
      <c r="X94" s="8">
        <f>SUM(D94,G94,J94,M94,P94,S94)</f>
        <v>301</v>
      </c>
      <c r="Y94" s="8">
        <f>SUM(E94,H94,K94,N94,Q94,T94)</f>
        <v>443</v>
      </c>
    </row>
    <row r="95" spans="2:25" ht="11.1" customHeight="1">
      <c r="B95" s="45">
        <v>91</v>
      </c>
      <c r="C95" s="16">
        <v>23</v>
      </c>
      <c r="D95" s="9">
        <v>42</v>
      </c>
      <c r="E95" s="60">
        <v>65</v>
      </c>
      <c r="F95" s="16">
        <v>21</v>
      </c>
      <c r="G95" s="9">
        <v>50</v>
      </c>
      <c r="H95" s="60">
        <v>71</v>
      </c>
      <c r="I95" s="16">
        <v>18</v>
      </c>
      <c r="J95" s="9">
        <v>24</v>
      </c>
      <c r="K95" s="60">
        <v>42</v>
      </c>
      <c r="L95" s="16">
        <v>23</v>
      </c>
      <c r="M95" s="9">
        <v>37</v>
      </c>
      <c r="N95" s="60">
        <v>60</v>
      </c>
      <c r="O95" s="16">
        <v>15</v>
      </c>
      <c r="P95" s="9">
        <v>20</v>
      </c>
      <c r="Q95" s="60">
        <v>35</v>
      </c>
      <c r="R95" s="16">
        <v>39</v>
      </c>
      <c r="S95" s="9">
        <v>55</v>
      </c>
      <c r="T95" s="60">
        <v>94</v>
      </c>
      <c r="V95" s="9">
        <f>B95</f>
        <v>91</v>
      </c>
      <c r="W95" s="8">
        <f>SUM(C95,F95,I95,L95,O95,R95)</f>
        <v>139</v>
      </c>
      <c r="X95" s="8">
        <f>SUM(D95,G95,J95,M95,P95,S95)</f>
        <v>228</v>
      </c>
      <c r="Y95" s="8">
        <f>SUM(E95,H95,K95,N95,Q95,T95)</f>
        <v>367</v>
      </c>
    </row>
    <row r="96" spans="2:25" ht="11.1" customHeight="1">
      <c r="B96" s="45">
        <v>92</v>
      </c>
      <c r="C96" s="16">
        <v>14</v>
      </c>
      <c r="D96" s="9">
        <v>35</v>
      </c>
      <c r="E96" s="60">
        <v>49</v>
      </c>
      <c r="F96" s="16">
        <v>14</v>
      </c>
      <c r="G96" s="9">
        <v>44</v>
      </c>
      <c r="H96" s="60">
        <v>58</v>
      </c>
      <c r="I96" s="16">
        <v>7</v>
      </c>
      <c r="J96" s="9">
        <v>28</v>
      </c>
      <c r="K96" s="60">
        <v>35</v>
      </c>
      <c r="L96" s="16">
        <v>10</v>
      </c>
      <c r="M96" s="9">
        <v>35</v>
      </c>
      <c r="N96" s="60">
        <v>45</v>
      </c>
      <c r="O96" s="16">
        <v>5</v>
      </c>
      <c r="P96" s="9">
        <v>20</v>
      </c>
      <c r="Q96" s="60">
        <v>25</v>
      </c>
      <c r="R96" s="16">
        <v>13</v>
      </c>
      <c r="S96" s="9">
        <v>38</v>
      </c>
      <c r="T96" s="60">
        <v>51</v>
      </c>
      <c r="V96" s="9">
        <f>B96</f>
        <v>92</v>
      </c>
      <c r="W96" s="8">
        <f>SUM(C96,F96,I96,L96,O96,R96)</f>
        <v>63</v>
      </c>
      <c r="X96" s="8">
        <f>SUM(D96,G96,J96,M96,P96,S96)</f>
        <v>200</v>
      </c>
      <c r="Y96" s="8">
        <f>SUM(E96,H96,K96,N96,Q96,T96)</f>
        <v>263</v>
      </c>
    </row>
    <row r="97" spans="2:25" ht="11.1" customHeight="1">
      <c r="B97" s="45">
        <v>93</v>
      </c>
      <c r="C97" s="16">
        <v>7</v>
      </c>
      <c r="D97" s="9">
        <v>22</v>
      </c>
      <c r="E97" s="60">
        <v>29</v>
      </c>
      <c r="F97" s="16">
        <v>7</v>
      </c>
      <c r="G97" s="9">
        <v>38</v>
      </c>
      <c r="H97" s="60">
        <v>45</v>
      </c>
      <c r="I97" s="16">
        <v>8</v>
      </c>
      <c r="J97" s="9">
        <v>16</v>
      </c>
      <c r="K97" s="60">
        <v>24</v>
      </c>
      <c r="L97" s="16">
        <v>8</v>
      </c>
      <c r="M97" s="9">
        <v>27</v>
      </c>
      <c r="N97" s="60">
        <v>35</v>
      </c>
      <c r="O97" s="16">
        <v>2</v>
      </c>
      <c r="P97" s="9">
        <v>12</v>
      </c>
      <c r="Q97" s="60">
        <v>14</v>
      </c>
      <c r="R97" s="16">
        <v>19</v>
      </c>
      <c r="S97" s="9">
        <v>42</v>
      </c>
      <c r="T97" s="60">
        <v>61</v>
      </c>
      <c r="V97" s="9">
        <f>B97</f>
        <v>93</v>
      </c>
      <c r="W97" s="8">
        <f>SUM(C97,F97,I97,L97,O97,R97)</f>
        <v>51</v>
      </c>
      <c r="X97" s="8">
        <f>SUM(D97,G97,J97,M97,P97,S97)</f>
        <v>157</v>
      </c>
      <c r="Y97" s="8">
        <f>SUM(E97,H97,K97,N97,Q97,T97)</f>
        <v>208</v>
      </c>
    </row>
    <row r="98" spans="2:25" ht="11.1" customHeight="1">
      <c r="B98" s="45">
        <v>94</v>
      </c>
      <c r="C98" s="16">
        <v>6</v>
      </c>
      <c r="D98" s="9">
        <v>22</v>
      </c>
      <c r="E98" s="60">
        <v>28</v>
      </c>
      <c r="F98" s="16">
        <v>7</v>
      </c>
      <c r="G98" s="9">
        <v>27</v>
      </c>
      <c r="H98" s="60">
        <v>34</v>
      </c>
      <c r="I98" s="16">
        <v>6</v>
      </c>
      <c r="J98" s="9">
        <v>20</v>
      </c>
      <c r="K98" s="60">
        <v>26</v>
      </c>
      <c r="L98" s="16">
        <v>4</v>
      </c>
      <c r="M98" s="9">
        <v>13</v>
      </c>
      <c r="N98" s="60">
        <v>17</v>
      </c>
      <c r="O98" s="16">
        <v>3</v>
      </c>
      <c r="P98" s="9">
        <v>13</v>
      </c>
      <c r="Q98" s="60">
        <v>16</v>
      </c>
      <c r="R98" s="16">
        <v>8</v>
      </c>
      <c r="S98" s="9">
        <v>20</v>
      </c>
      <c r="T98" s="60">
        <v>28</v>
      </c>
      <c r="V98" s="9">
        <f>B98</f>
        <v>94</v>
      </c>
      <c r="W98" s="8">
        <f>SUM(C98,F98,I98,L98,O98,R98)</f>
        <v>34</v>
      </c>
      <c r="X98" s="8">
        <f>SUM(D98,G98,J98,M98,P98,S98)</f>
        <v>115</v>
      </c>
      <c r="Y98" s="8">
        <f>SUM(E98,H98,K98,N98,Q98,T98)</f>
        <v>149</v>
      </c>
    </row>
    <row r="99" spans="2:25" ht="11.1" customHeight="1">
      <c r="B99" s="46">
        <v>95</v>
      </c>
      <c r="C99" s="17">
        <v>10</v>
      </c>
      <c r="D99" s="18">
        <v>8</v>
      </c>
      <c r="E99" s="61">
        <v>18</v>
      </c>
      <c r="F99" s="17">
        <v>5</v>
      </c>
      <c r="G99" s="18">
        <v>15</v>
      </c>
      <c r="H99" s="61">
        <v>20</v>
      </c>
      <c r="I99" s="17">
        <v>8</v>
      </c>
      <c r="J99" s="18">
        <v>8</v>
      </c>
      <c r="K99" s="61">
        <v>16</v>
      </c>
      <c r="L99" s="17">
        <v>3</v>
      </c>
      <c r="M99" s="18">
        <v>9</v>
      </c>
      <c r="N99" s="61">
        <v>12</v>
      </c>
      <c r="O99" s="17">
        <v>3</v>
      </c>
      <c r="P99" s="18">
        <v>11</v>
      </c>
      <c r="Q99" s="61">
        <v>14</v>
      </c>
      <c r="R99" s="17">
        <v>6</v>
      </c>
      <c r="S99" s="18">
        <v>21</v>
      </c>
      <c r="T99" s="61">
        <v>27</v>
      </c>
      <c r="V99" s="9">
        <f>B99</f>
        <v>95</v>
      </c>
      <c r="W99" s="8">
        <f>SUM(C99,F99,I99,L99,O99,R99)</f>
        <v>35</v>
      </c>
      <c r="X99" s="8">
        <f>SUM(D99,G99,J99,M99,P99,S99)</f>
        <v>72</v>
      </c>
      <c r="Y99" s="8">
        <f>SUM(E99,H99,K99,N99,Q99,T99)</f>
        <v>107</v>
      </c>
    </row>
    <row r="100" spans="2:25" ht="11.1" customHeight="1">
      <c r="B100" s="47">
        <v>96</v>
      </c>
      <c r="C100" s="19">
        <v>2</v>
      </c>
      <c r="D100" s="20">
        <v>5</v>
      </c>
      <c r="E100" s="60">
        <v>7</v>
      </c>
      <c r="F100" s="19">
        <v>2</v>
      </c>
      <c r="G100" s="20">
        <v>14</v>
      </c>
      <c r="H100" s="60">
        <v>16</v>
      </c>
      <c r="I100" s="19">
        <v>3</v>
      </c>
      <c r="J100" s="20">
        <v>4</v>
      </c>
      <c r="K100" s="60">
        <v>7</v>
      </c>
      <c r="L100" s="19">
        <v>0</v>
      </c>
      <c r="M100" s="20">
        <v>16</v>
      </c>
      <c r="N100" s="60">
        <v>16</v>
      </c>
      <c r="O100" s="19">
        <v>2</v>
      </c>
      <c r="P100" s="20">
        <v>5</v>
      </c>
      <c r="Q100" s="60">
        <v>7</v>
      </c>
      <c r="R100" s="19">
        <v>3</v>
      </c>
      <c r="S100" s="20">
        <v>13</v>
      </c>
      <c r="T100" s="60">
        <v>16</v>
      </c>
      <c r="V100" s="9">
        <f>B100</f>
        <v>96</v>
      </c>
      <c r="W100" s="8">
        <f>SUM(C100,F100,I100,L100,O100,R100)</f>
        <v>12</v>
      </c>
      <c r="X100" s="8">
        <f>SUM(D100,G100,J100,M100,P100,S100)</f>
        <v>57</v>
      </c>
      <c r="Y100" s="8">
        <f>SUM(E100,H100,K100,N100,Q100,T100)</f>
        <v>69</v>
      </c>
    </row>
    <row r="101" spans="2:25" ht="11.1" customHeight="1">
      <c r="B101" s="47">
        <v>97</v>
      </c>
      <c r="C101" s="19">
        <v>3</v>
      </c>
      <c r="D101" s="20">
        <v>9</v>
      </c>
      <c r="E101" s="60">
        <v>12</v>
      </c>
      <c r="F101" s="19">
        <v>1</v>
      </c>
      <c r="G101" s="20">
        <v>7</v>
      </c>
      <c r="H101" s="60">
        <v>8</v>
      </c>
      <c r="I101" s="19">
        <v>3</v>
      </c>
      <c r="J101" s="20">
        <v>3</v>
      </c>
      <c r="K101" s="60">
        <v>6</v>
      </c>
      <c r="L101" s="19">
        <v>3</v>
      </c>
      <c r="M101" s="20">
        <v>8</v>
      </c>
      <c r="N101" s="60">
        <v>11</v>
      </c>
      <c r="O101" s="19">
        <v>1</v>
      </c>
      <c r="P101" s="20">
        <v>6</v>
      </c>
      <c r="Q101" s="60">
        <v>7</v>
      </c>
      <c r="R101" s="19">
        <v>3</v>
      </c>
      <c r="S101" s="20">
        <v>11</v>
      </c>
      <c r="T101" s="60">
        <v>14</v>
      </c>
      <c r="V101" s="9">
        <f>B101</f>
        <v>97</v>
      </c>
      <c r="W101" s="8">
        <f>SUM(C101,F101,I101,L101,O101,R101)</f>
        <v>14</v>
      </c>
      <c r="X101" s="8">
        <f>SUM(D101,G101,J101,M101,P101,S101)</f>
        <v>44</v>
      </c>
      <c r="Y101" s="8">
        <f>SUM(E101,H101,K101,N101,Q101,T101)</f>
        <v>58</v>
      </c>
    </row>
    <row r="102" spans="2:25" ht="11.1" customHeight="1">
      <c r="B102" s="47">
        <v>98</v>
      </c>
      <c r="C102" s="19">
        <v>1</v>
      </c>
      <c r="D102" s="20">
        <v>8</v>
      </c>
      <c r="E102" s="60">
        <v>9</v>
      </c>
      <c r="F102" s="19">
        <v>1</v>
      </c>
      <c r="G102" s="20">
        <v>7</v>
      </c>
      <c r="H102" s="60">
        <v>8</v>
      </c>
      <c r="I102" s="19">
        <v>0</v>
      </c>
      <c r="J102" s="20">
        <v>2</v>
      </c>
      <c r="K102" s="60">
        <v>2</v>
      </c>
      <c r="L102" s="19">
        <v>1</v>
      </c>
      <c r="M102" s="20">
        <v>4</v>
      </c>
      <c r="N102" s="60">
        <v>5</v>
      </c>
      <c r="O102" s="19">
        <v>1</v>
      </c>
      <c r="P102" s="20">
        <v>5</v>
      </c>
      <c r="Q102" s="60">
        <v>6</v>
      </c>
      <c r="R102" s="19">
        <v>1</v>
      </c>
      <c r="S102" s="20">
        <v>5</v>
      </c>
      <c r="T102" s="60">
        <v>6</v>
      </c>
      <c r="V102" s="9">
        <f>B102</f>
        <v>98</v>
      </c>
      <c r="W102" s="8">
        <f>SUM(C102,F102,I102,L102,O102,R102)</f>
        <v>5</v>
      </c>
      <c r="X102" s="8">
        <f>SUM(D102,G102,J102,M102,P102,S102)</f>
        <v>31</v>
      </c>
      <c r="Y102" s="8">
        <f>SUM(E102,H102,K102,N102,Q102,T102)</f>
        <v>36</v>
      </c>
    </row>
    <row r="103" spans="2:25" ht="11.1" customHeight="1">
      <c r="B103" s="52">
        <v>99</v>
      </c>
      <c r="C103" s="29">
        <v>1</v>
      </c>
      <c r="D103" s="30">
        <v>2</v>
      </c>
      <c r="E103" s="66">
        <v>3</v>
      </c>
      <c r="F103" s="29">
        <v>0</v>
      </c>
      <c r="G103" s="30">
        <v>0</v>
      </c>
      <c r="H103" s="66">
        <v>0</v>
      </c>
      <c r="I103" s="29">
        <v>0</v>
      </c>
      <c r="J103" s="30">
        <v>2</v>
      </c>
      <c r="K103" s="66">
        <v>2</v>
      </c>
      <c r="L103" s="29">
        <v>1</v>
      </c>
      <c r="M103" s="30">
        <v>6</v>
      </c>
      <c r="N103" s="66">
        <v>7</v>
      </c>
      <c r="O103" s="29">
        <v>0</v>
      </c>
      <c r="P103" s="30">
        <v>1</v>
      </c>
      <c r="Q103" s="66">
        <v>1</v>
      </c>
      <c r="R103" s="29">
        <v>1</v>
      </c>
      <c r="S103" s="30">
        <v>4</v>
      </c>
      <c r="T103" s="66">
        <v>5</v>
      </c>
      <c r="V103" s="9">
        <f>B103</f>
        <v>99</v>
      </c>
      <c r="W103" s="8">
        <f>SUM(C103,F103,I103,L103,O103,R103)</f>
        <v>3</v>
      </c>
      <c r="X103" s="8">
        <f>SUM(D103,G103,J103,M103,P103,S103)</f>
        <v>15</v>
      </c>
      <c r="Y103" s="8">
        <f>SUM(E103,H103,K103,N103,Q103,T103)</f>
        <v>18</v>
      </c>
    </row>
    <row r="104" spans="2:25" ht="11.1" customHeight="1">
      <c r="B104" s="45">
        <v>100</v>
      </c>
      <c r="C104" s="16">
        <v>0</v>
      </c>
      <c r="D104" s="9">
        <v>5</v>
      </c>
      <c r="E104" s="60">
        <v>5</v>
      </c>
      <c r="F104" s="16">
        <v>0</v>
      </c>
      <c r="G104" s="9">
        <v>2</v>
      </c>
      <c r="H104" s="60">
        <v>2</v>
      </c>
      <c r="I104" s="16">
        <v>1</v>
      </c>
      <c r="J104" s="9">
        <v>1</v>
      </c>
      <c r="K104" s="60">
        <v>2</v>
      </c>
      <c r="L104" s="16">
        <v>1</v>
      </c>
      <c r="M104" s="9">
        <v>3</v>
      </c>
      <c r="N104" s="60">
        <v>4</v>
      </c>
      <c r="O104" s="16">
        <v>0</v>
      </c>
      <c r="P104" s="9">
        <v>1</v>
      </c>
      <c r="Q104" s="60">
        <v>1</v>
      </c>
      <c r="R104" s="16">
        <v>0</v>
      </c>
      <c r="S104" s="9">
        <v>3</v>
      </c>
      <c r="T104" s="60">
        <v>3</v>
      </c>
      <c r="V104" s="9">
        <f>B104</f>
        <v>100</v>
      </c>
      <c r="W104" s="8">
        <f>SUM(C104,F104,I104,L104,O104,R104)</f>
        <v>2</v>
      </c>
      <c r="X104" s="8">
        <f>SUM(D104,G104,J104,M104,P104,S104)</f>
        <v>15</v>
      </c>
      <c r="Y104" s="8">
        <f>SUM(E104,H104,K104,N104,Q104,T104)</f>
        <v>17</v>
      </c>
    </row>
    <row r="105" spans="2:25" ht="11.1" customHeight="1">
      <c r="B105" s="45">
        <v>101</v>
      </c>
      <c r="C105" s="16">
        <v>1</v>
      </c>
      <c r="D105" s="9">
        <v>1</v>
      </c>
      <c r="E105" s="60">
        <v>2</v>
      </c>
      <c r="F105" s="16">
        <v>1</v>
      </c>
      <c r="G105" s="9">
        <v>0</v>
      </c>
      <c r="H105" s="60">
        <v>1</v>
      </c>
      <c r="I105" s="16">
        <v>0</v>
      </c>
      <c r="J105" s="9">
        <v>1</v>
      </c>
      <c r="K105" s="60">
        <v>1</v>
      </c>
      <c r="L105" s="16">
        <v>0</v>
      </c>
      <c r="M105" s="9">
        <v>2</v>
      </c>
      <c r="N105" s="60">
        <v>2</v>
      </c>
      <c r="O105" s="16">
        <v>0</v>
      </c>
      <c r="P105" s="9">
        <v>2</v>
      </c>
      <c r="Q105" s="60">
        <v>2</v>
      </c>
      <c r="R105" s="16">
        <v>0</v>
      </c>
      <c r="S105" s="9">
        <v>1</v>
      </c>
      <c r="T105" s="60">
        <v>1</v>
      </c>
      <c r="V105" s="9">
        <f>B105</f>
        <v>101</v>
      </c>
      <c r="W105" s="8">
        <f>SUM(C105,F105,I105,L105,O105,R105)</f>
        <v>2</v>
      </c>
      <c r="X105" s="8">
        <f>SUM(D105,G105,J105,M105,P105,S105)</f>
        <v>7</v>
      </c>
      <c r="Y105" s="8">
        <f>SUM(E105,H105,K105,N105,Q105,T105)</f>
        <v>9</v>
      </c>
    </row>
    <row r="106" spans="2:25" ht="11.1" customHeight="1">
      <c r="B106" s="45">
        <v>102</v>
      </c>
      <c r="C106" s="16">
        <v>0</v>
      </c>
      <c r="D106" s="9">
        <v>0</v>
      </c>
      <c r="E106" s="60">
        <v>0</v>
      </c>
      <c r="F106" s="16">
        <v>0</v>
      </c>
      <c r="G106" s="9">
        <v>1</v>
      </c>
      <c r="H106" s="60">
        <v>1</v>
      </c>
      <c r="I106" s="16">
        <v>0</v>
      </c>
      <c r="J106" s="9">
        <v>0</v>
      </c>
      <c r="K106" s="60">
        <v>0</v>
      </c>
      <c r="L106" s="16">
        <v>0</v>
      </c>
      <c r="M106" s="9">
        <v>1</v>
      </c>
      <c r="N106" s="60">
        <v>1</v>
      </c>
      <c r="O106" s="16">
        <v>0</v>
      </c>
      <c r="P106" s="9">
        <v>2</v>
      </c>
      <c r="Q106" s="60">
        <v>2</v>
      </c>
      <c r="R106" s="16">
        <v>0</v>
      </c>
      <c r="S106" s="9">
        <v>3</v>
      </c>
      <c r="T106" s="60">
        <v>3</v>
      </c>
      <c r="V106" s="9">
        <f>B106</f>
        <v>102</v>
      </c>
      <c r="W106" s="8">
        <f>SUM(C106,F106,I106,L106,O106,R106)</f>
        <v>0</v>
      </c>
      <c r="X106" s="8">
        <f>SUM(D106,G106,J106,M106,P106,S106)</f>
        <v>7</v>
      </c>
      <c r="Y106" s="8">
        <f>SUM(E106,H106,K106,N106,Q106,T106)</f>
        <v>7</v>
      </c>
    </row>
    <row r="107" spans="2:25" ht="11.1" customHeight="1">
      <c r="B107" s="45">
        <v>103</v>
      </c>
      <c r="C107" s="16">
        <v>0</v>
      </c>
      <c r="D107" s="9">
        <v>0</v>
      </c>
      <c r="E107" s="60">
        <v>0</v>
      </c>
      <c r="F107" s="16">
        <v>0</v>
      </c>
      <c r="G107" s="9">
        <v>2</v>
      </c>
      <c r="H107" s="60">
        <v>2</v>
      </c>
      <c r="I107" s="16">
        <v>0</v>
      </c>
      <c r="J107" s="9">
        <v>1</v>
      </c>
      <c r="K107" s="60">
        <v>1</v>
      </c>
      <c r="L107" s="16">
        <v>0</v>
      </c>
      <c r="M107" s="9">
        <v>1</v>
      </c>
      <c r="N107" s="60">
        <v>1</v>
      </c>
      <c r="O107" s="16">
        <v>0</v>
      </c>
      <c r="P107" s="9">
        <v>0</v>
      </c>
      <c r="Q107" s="60">
        <v>0</v>
      </c>
      <c r="R107" s="16">
        <v>0</v>
      </c>
      <c r="S107" s="9">
        <v>3</v>
      </c>
      <c r="T107" s="60">
        <v>3</v>
      </c>
      <c r="V107" s="9">
        <f>B107</f>
        <v>103</v>
      </c>
      <c r="W107" s="8">
        <f>SUM(C107,F107,I107,L107,O107,R107)</f>
        <v>0</v>
      </c>
      <c r="X107" s="8">
        <f>SUM(D107,G107,J107,M107,P107,S107)</f>
        <v>7</v>
      </c>
      <c r="Y107" s="8">
        <f>SUM(E107,H107,K107,N107,Q107,T107)</f>
        <v>7</v>
      </c>
    </row>
    <row r="108" spans="2:25" ht="11.1" customHeight="1">
      <c r="B108" s="49">
        <v>104</v>
      </c>
      <c r="C108" s="23">
        <v>0</v>
      </c>
      <c r="D108" s="24">
        <v>0</v>
      </c>
      <c r="E108" s="63">
        <v>0</v>
      </c>
      <c r="F108" s="23">
        <v>0</v>
      </c>
      <c r="G108" s="24">
        <v>0</v>
      </c>
      <c r="H108" s="63">
        <v>0</v>
      </c>
      <c r="I108" s="23">
        <v>0</v>
      </c>
      <c r="J108" s="24">
        <v>2</v>
      </c>
      <c r="K108" s="63">
        <v>2</v>
      </c>
      <c r="L108" s="23">
        <v>0</v>
      </c>
      <c r="M108" s="24">
        <v>0</v>
      </c>
      <c r="N108" s="63">
        <v>0</v>
      </c>
      <c r="O108" s="23">
        <v>0</v>
      </c>
      <c r="P108" s="24">
        <v>0</v>
      </c>
      <c r="Q108" s="63">
        <v>0</v>
      </c>
      <c r="R108" s="23">
        <v>0</v>
      </c>
      <c r="S108" s="24">
        <v>0</v>
      </c>
      <c r="T108" s="63">
        <v>0</v>
      </c>
      <c r="V108" s="9">
        <f>B108</f>
        <v>104</v>
      </c>
      <c r="W108" s="8">
        <f>SUM(C108,F108,I108,L108,O108,R108)</f>
        <v>0</v>
      </c>
      <c r="X108" s="8">
        <f>SUM(D108,G108,J108,M108,P108,S108)</f>
        <v>2</v>
      </c>
      <c r="Y108" s="8">
        <f>SUM(E108,H108,K108,N108,Q108,T108)</f>
        <v>2</v>
      </c>
    </row>
    <row r="109" spans="2:25" ht="11.1" customHeight="1">
      <c r="B109" s="47">
        <v>105</v>
      </c>
      <c r="C109" s="19">
        <v>0</v>
      </c>
      <c r="D109" s="20">
        <v>0</v>
      </c>
      <c r="E109" s="60">
        <f>SUM(C109:D109)</f>
        <v>0</v>
      </c>
      <c r="F109" s="19">
        <v>0</v>
      </c>
      <c r="G109" s="20">
        <v>0</v>
      </c>
      <c r="H109" s="60">
        <f>SUM(F109:G109)</f>
        <v>0</v>
      </c>
      <c r="I109" s="19">
        <v>0</v>
      </c>
      <c r="J109" s="20">
        <v>0</v>
      </c>
      <c r="K109" s="60">
        <f>SUM(I109:J109)</f>
        <v>0</v>
      </c>
      <c r="L109" s="19">
        <v>0</v>
      </c>
      <c r="M109" s="20">
        <v>0</v>
      </c>
      <c r="N109" s="60">
        <f>SUM(L109:M109)</f>
        <v>0</v>
      </c>
      <c r="O109" s="19">
        <v>0</v>
      </c>
      <c r="P109" s="20">
        <v>0</v>
      </c>
      <c r="Q109" s="60">
        <f>SUM(O109:P109)</f>
        <v>0</v>
      </c>
      <c r="R109" s="19">
        <v>0</v>
      </c>
      <c r="S109" s="20">
        <v>0</v>
      </c>
      <c r="T109" s="60">
        <f>SUM(R109:S109)</f>
        <v>0</v>
      </c>
      <c r="V109" s="9">
        <f>B109</f>
        <v>105</v>
      </c>
      <c r="W109" s="8">
        <f>SUM(C109,F109,I109,L109,O109,R109)</f>
        <v>0</v>
      </c>
      <c r="X109" s="8">
        <f>SUM(D109,G109,J109,M109,P109,S109)</f>
        <v>0</v>
      </c>
      <c r="Y109" s="8">
        <f>SUM(E109,H109,K109,N109,Q109,T109)</f>
        <v>0</v>
      </c>
    </row>
    <row r="110" spans="2:25" ht="11.1" customHeight="1">
      <c r="B110" s="47">
        <v>106</v>
      </c>
      <c r="C110" s="19">
        <v>0</v>
      </c>
      <c r="D110" s="20">
        <v>0</v>
      </c>
      <c r="E110" s="60">
        <f>SUM(C110:D110)</f>
        <v>0</v>
      </c>
      <c r="F110" s="19">
        <v>0</v>
      </c>
      <c r="G110" s="20">
        <v>0</v>
      </c>
      <c r="H110" s="60">
        <f>SUM(F110:G110)</f>
        <v>0</v>
      </c>
      <c r="I110" s="19">
        <v>0</v>
      </c>
      <c r="J110" s="20">
        <v>0</v>
      </c>
      <c r="K110" s="60">
        <f>SUM(I110:J110)</f>
        <v>0</v>
      </c>
      <c r="L110" s="19">
        <v>0</v>
      </c>
      <c r="M110" s="20">
        <v>0</v>
      </c>
      <c r="N110" s="60">
        <f>SUM(L110:M110)</f>
        <v>0</v>
      </c>
      <c r="O110" s="19">
        <v>0</v>
      </c>
      <c r="P110" s="20">
        <v>0</v>
      </c>
      <c r="Q110" s="60">
        <f>SUM(O110:P110)</f>
        <v>0</v>
      </c>
      <c r="R110" s="19">
        <v>0</v>
      </c>
      <c r="S110" s="20">
        <v>0</v>
      </c>
      <c r="T110" s="60">
        <f>SUM(R110:S110)</f>
        <v>0</v>
      </c>
      <c r="V110" s="9">
        <f>B110</f>
        <v>106</v>
      </c>
      <c r="W110" s="8">
        <f>SUM(C110,F110,I110,L110,O110,R110)</f>
        <v>0</v>
      </c>
      <c r="X110" s="8">
        <f>SUM(D110,G110,J110,M110,P110,S110)</f>
        <v>0</v>
      </c>
      <c r="Y110" s="8">
        <f>SUM(E110,H110,K110,N110,Q110,T110)</f>
        <v>0</v>
      </c>
    </row>
    <row r="111" spans="2:25" ht="11.1" customHeight="1">
      <c r="B111" s="47">
        <v>107</v>
      </c>
      <c r="C111" s="19">
        <v>0</v>
      </c>
      <c r="D111" s="20">
        <v>0</v>
      </c>
      <c r="E111" s="60">
        <f>SUM(C111:D111)</f>
        <v>0</v>
      </c>
      <c r="F111" s="19">
        <v>0</v>
      </c>
      <c r="G111" s="20">
        <v>0</v>
      </c>
      <c r="H111" s="60">
        <f>SUM(F111:G111)</f>
        <v>0</v>
      </c>
      <c r="I111" s="19">
        <v>0</v>
      </c>
      <c r="J111" s="20">
        <v>0</v>
      </c>
      <c r="K111" s="60">
        <f>SUM(I111:J111)</f>
        <v>0</v>
      </c>
      <c r="L111" s="19">
        <v>0</v>
      </c>
      <c r="M111" s="20">
        <v>0</v>
      </c>
      <c r="N111" s="60">
        <f>SUM(L111:M111)</f>
        <v>0</v>
      </c>
      <c r="O111" s="19">
        <v>0</v>
      </c>
      <c r="P111" s="20">
        <v>0</v>
      </c>
      <c r="Q111" s="60">
        <f>SUM(O111:P111)</f>
        <v>0</v>
      </c>
      <c r="R111" s="19">
        <v>0</v>
      </c>
      <c r="S111" s="20">
        <v>0</v>
      </c>
      <c r="T111" s="60">
        <f>SUM(R111:S111)</f>
        <v>0</v>
      </c>
      <c r="V111" s="9">
        <f>B111</f>
        <v>107</v>
      </c>
      <c r="W111" s="8">
        <f>SUM(C111,F111,I111,L111,O111,R111)</f>
        <v>0</v>
      </c>
      <c r="X111" s="8">
        <f>SUM(D111,G111,J111,M111,P111,S111)</f>
        <v>0</v>
      </c>
      <c r="Y111" s="8">
        <f>SUM(E111,H111,K111,N111,Q111,T111)</f>
        <v>0</v>
      </c>
    </row>
    <row r="112" spans="2:25" ht="11.1" customHeight="1">
      <c r="B112" s="47">
        <v>108</v>
      </c>
      <c r="C112" s="19">
        <v>0</v>
      </c>
      <c r="D112" s="20">
        <v>0</v>
      </c>
      <c r="E112" s="60">
        <f>SUM(C112:D112)</f>
        <v>0</v>
      </c>
      <c r="F112" s="19">
        <v>0</v>
      </c>
      <c r="G112" s="20">
        <v>0</v>
      </c>
      <c r="H112" s="60">
        <f>SUM(F112:G112)</f>
        <v>0</v>
      </c>
      <c r="I112" s="19">
        <v>0</v>
      </c>
      <c r="J112" s="20">
        <v>0</v>
      </c>
      <c r="K112" s="60">
        <f>SUM(I112:J112)</f>
        <v>0</v>
      </c>
      <c r="L112" s="19">
        <v>0</v>
      </c>
      <c r="M112" s="20">
        <v>0</v>
      </c>
      <c r="N112" s="60">
        <f>SUM(L112:M112)</f>
        <v>0</v>
      </c>
      <c r="O112" s="19">
        <v>0</v>
      </c>
      <c r="P112" s="20">
        <v>0</v>
      </c>
      <c r="Q112" s="60">
        <f>SUM(O112:P112)</f>
        <v>0</v>
      </c>
      <c r="R112" s="19">
        <v>0</v>
      </c>
      <c r="S112" s="20">
        <v>0</v>
      </c>
      <c r="T112" s="60">
        <f>SUM(R112:S112)</f>
        <v>0</v>
      </c>
      <c r="V112" s="9">
        <f>B112</f>
        <v>108</v>
      </c>
      <c r="W112" s="8">
        <f>SUM(C112,F112,I112,L112,O112,R112)</f>
        <v>0</v>
      </c>
      <c r="X112" s="8">
        <f>SUM(D112,G112,J112,M112,P112,S112)</f>
        <v>0</v>
      </c>
      <c r="Y112" s="8">
        <f>SUM(E112,H112,K112,N112,Q112,T112)</f>
        <v>0</v>
      </c>
    </row>
    <row r="113" spans="1:25" ht="11.1" customHeight="1" thickBot="1">
      <c r="B113" s="47">
        <v>109</v>
      </c>
      <c r="C113" s="19">
        <v>0</v>
      </c>
      <c r="D113" s="20">
        <v>0</v>
      </c>
      <c r="E113" s="60">
        <f>SUM(C113:D113)</f>
        <v>0</v>
      </c>
      <c r="F113" s="19">
        <v>0</v>
      </c>
      <c r="G113" s="20">
        <v>0</v>
      </c>
      <c r="H113" s="60">
        <f>SUM(F113:G113)</f>
        <v>0</v>
      </c>
      <c r="I113" s="19">
        <v>0</v>
      </c>
      <c r="J113" s="20">
        <v>0</v>
      </c>
      <c r="K113" s="60">
        <f>SUM(I113:J113)</f>
        <v>0</v>
      </c>
      <c r="L113" s="19">
        <v>0</v>
      </c>
      <c r="M113" s="20">
        <v>0</v>
      </c>
      <c r="N113" s="60">
        <f>SUM(L113:M113)</f>
        <v>0</v>
      </c>
      <c r="O113" s="19">
        <v>0</v>
      </c>
      <c r="P113" s="20">
        <v>0</v>
      </c>
      <c r="Q113" s="60">
        <f>SUM(O113:P113)</f>
        <v>0</v>
      </c>
      <c r="R113" s="19">
        <v>0</v>
      </c>
      <c r="S113" s="20">
        <v>0</v>
      </c>
      <c r="T113" s="60">
        <f>SUM(R113:S113)</f>
        <v>0</v>
      </c>
      <c r="V113" s="9">
        <f>B113</f>
        <v>109</v>
      </c>
      <c r="W113" s="8">
        <f>SUM(C113,F113,I113,L113,O113,R113)</f>
        <v>0</v>
      </c>
      <c r="X113" s="8">
        <f>SUM(D113,G113,J113,M113,P113,S113)</f>
        <v>0</v>
      </c>
      <c r="Y113" s="8">
        <f>SUM(E113,H113,K113,N113,Q113,T113)</f>
        <v>0</v>
      </c>
    </row>
    <row r="114" spans="1:25" s="7" customFormat="1" ht="11.1" customHeight="1" thickTop="1" thickBot="1">
      <c r="A114" s="6"/>
      <c r="B114" s="53" t="s">
        <v>11</v>
      </c>
      <c r="C114" s="32">
        <f>SUM(C4:C113)</f>
        <v>10252</v>
      </c>
      <c r="D114" s="31">
        <f>SUM(D4:D113)</f>
        <v>10598</v>
      </c>
      <c r="E114" s="67">
        <f>SUM(E4:E113)</f>
        <v>20850</v>
      </c>
      <c r="F114" s="32">
        <f>SUM(F4:F113)</f>
        <v>11181</v>
      </c>
      <c r="G114" s="31">
        <f>SUM(G4:G113)</f>
        <v>11550</v>
      </c>
      <c r="H114" s="67">
        <f t="shared" ref="H114:T114" si="0">SUM(H4:H113)</f>
        <v>22731</v>
      </c>
      <c r="I114" s="32">
        <f>SUM(I4:I113)</f>
        <v>7566</v>
      </c>
      <c r="J114" s="31">
        <f>SUM(J4:J113)</f>
        <v>8339</v>
      </c>
      <c r="K114" s="67">
        <f t="shared" si="0"/>
        <v>15905</v>
      </c>
      <c r="L114" s="32">
        <f>SUM(L4:L113)</f>
        <v>9584</v>
      </c>
      <c r="M114" s="31">
        <f>SUM(M4:M113)</f>
        <v>9559</v>
      </c>
      <c r="N114" s="67">
        <f t="shared" si="0"/>
        <v>19143</v>
      </c>
      <c r="O114" s="32">
        <f>SUM(O4:O113)</f>
        <v>6838</v>
      </c>
      <c r="P114" s="31">
        <f>SUM(P4:P113)</f>
        <v>6866</v>
      </c>
      <c r="Q114" s="67">
        <f t="shared" si="0"/>
        <v>13704</v>
      </c>
      <c r="R114" s="32">
        <f>SUM(R4:R113)</f>
        <v>12215</v>
      </c>
      <c r="S114" s="31">
        <f>SUM(S4:S113)</f>
        <v>12653</v>
      </c>
      <c r="T114" s="67">
        <f t="shared" si="0"/>
        <v>24868</v>
      </c>
      <c r="V114" s="9" t="str">
        <f>B114</f>
        <v>合計</v>
      </c>
      <c r="W114" s="8">
        <f>SUM(C114,F114,I114,L114,O114,R114)</f>
        <v>57636</v>
      </c>
      <c r="X114" s="8">
        <f>SUM(D114,G114,J114,M114,P114,S114)</f>
        <v>59565</v>
      </c>
      <c r="Y114" s="8">
        <f>SUM(E114,H114,K114,N114,Q114,T114)</f>
        <v>117201</v>
      </c>
    </row>
    <row r="115" spans="1:25" s="7" customFormat="1" ht="11.1" customHeight="1" thickTop="1">
      <c r="A115" s="6"/>
      <c r="B115" s="54" t="s">
        <v>14</v>
      </c>
      <c r="C115" s="34">
        <f>SUM(C4:C18)</f>
        <v>952</v>
      </c>
      <c r="D115" s="33">
        <f>SUM(D4:D18)</f>
        <v>917</v>
      </c>
      <c r="E115" s="67">
        <f>SUM(E4:E18)</f>
        <v>1869</v>
      </c>
      <c r="F115" s="34">
        <f>SUM(F4:F18)</f>
        <v>1016</v>
      </c>
      <c r="G115" s="33">
        <f>SUM(G4:G18)</f>
        <v>957</v>
      </c>
      <c r="H115" s="67">
        <f t="shared" ref="H115:T115" si="1">SUM(H4:H18)</f>
        <v>1973</v>
      </c>
      <c r="I115" s="34">
        <f>SUM(I4:I18)</f>
        <v>703</v>
      </c>
      <c r="J115" s="33">
        <f>SUM(J4:J18)</f>
        <v>655</v>
      </c>
      <c r="K115" s="67">
        <f t="shared" si="1"/>
        <v>1358</v>
      </c>
      <c r="L115" s="34">
        <f>SUM(L4:L18)</f>
        <v>995</v>
      </c>
      <c r="M115" s="33">
        <f>SUM(M4:M18)</f>
        <v>946</v>
      </c>
      <c r="N115" s="67">
        <f t="shared" si="1"/>
        <v>1941</v>
      </c>
      <c r="O115" s="34">
        <f>SUM(O4:O18)</f>
        <v>656</v>
      </c>
      <c r="P115" s="33">
        <f>SUM(P4:P18)</f>
        <v>697</v>
      </c>
      <c r="Q115" s="67">
        <f t="shared" si="1"/>
        <v>1353</v>
      </c>
      <c r="R115" s="34">
        <f>SUM(R4:R18)</f>
        <v>1185</v>
      </c>
      <c r="S115" s="33">
        <f>SUM(S4:S18)</f>
        <v>1028</v>
      </c>
      <c r="T115" s="67">
        <f t="shared" si="1"/>
        <v>2213</v>
      </c>
      <c r="V115" s="9" t="str">
        <f>B115</f>
        <v>0～14</v>
      </c>
      <c r="W115" s="8">
        <f>SUM(C115,F115,I115,L115,O115,R115)</f>
        <v>5507</v>
      </c>
      <c r="X115" s="8">
        <f>SUM(D115,G115,J115,M115,P115,S115)</f>
        <v>5200</v>
      </c>
      <c r="Y115" s="8">
        <f>SUM(E115,H115,K115,N115,Q115,T115)</f>
        <v>10707</v>
      </c>
    </row>
    <row r="116" spans="1:25" s="7" customFormat="1" ht="11.1" customHeight="1">
      <c r="A116" s="6"/>
      <c r="B116" s="55" t="s">
        <v>15</v>
      </c>
      <c r="C116" s="36">
        <f>SUM(C19:C68)</f>
        <v>6569</v>
      </c>
      <c r="D116" s="35">
        <f>SUM(D19:D68)</f>
        <v>6159</v>
      </c>
      <c r="E116" s="68">
        <f>SUM(E19:E68)</f>
        <v>12728</v>
      </c>
      <c r="F116" s="36">
        <f>SUM(F19:F68)</f>
        <v>7523</v>
      </c>
      <c r="G116" s="35">
        <f>SUM(G19:G68)</f>
        <v>7115</v>
      </c>
      <c r="H116" s="68">
        <f t="shared" ref="H116:T116" si="2">SUM(H19:H68)</f>
        <v>14638</v>
      </c>
      <c r="I116" s="36">
        <f>SUM(I19:I68)</f>
        <v>4561</v>
      </c>
      <c r="J116" s="35">
        <f>SUM(J19:J68)</f>
        <v>4369</v>
      </c>
      <c r="K116" s="68">
        <f t="shared" si="2"/>
        <v>8930</v>
      </c>
      <c r="L116" s="36">
        <f>SUM(L19:L68)</f>
        <v>6281</v>
      </c>
      <c r="M116" s="35">
        <f>SUM(M19:M68)</f>
        <v>5623</v>
      </c>
      <c r="N116" s="68">
        <f t="shared" si="2"/>
        <v>11904</v>
      </c>
      <c r="O116" s="36">
        <f>SUM(O19:O68)</f>
        <v>4557</v>
      </c>
      <c r="P116" s="35">
        <f>SUM(P19:P68)</f>
        <v>4051</v>
      </c>
      <c r="Q116" s="68">
        <f t="shared" si="2"/>
        <v>8608</v>
      </c>
      <c r="R116" s="36">
        <f>SUM(R19:R68)</f>
        <v>7692</v>
      </c>
      <c r="S116" s="35">
        <f>SUM(S19:S68)</f>
        <v>7304</v>
      </c>
      <c r="T116" s="68">
        <f t="shared" si="2"/>
        <v>14996</v>
      </c>
      <c r="V116" s="9" t="str">
        <f>B116</f>
        <v>15～64</v>
      </c>
      <c r="W116" s="8">
        <f>SUM(C116,F116,I116,L116,O116,R116)</f>
        <v>37183</v>
      </c>
      <c r="X116" s="8">
        <f>SUM(D116,G116,J116,M116,P116,S116)</f>
        <v>34621</v>
      </c>
      <c r="Y116" s="8">
        <f>SUM(E116,H116,K116,N116,Q116,T116)</f>
        <v>71804</v>
      </c>
    </row>
    <row r="117" spans="1:25" s="7" customFormat="1" ht="11.1" customHeight="1">
      <c r="A117" s="6"/>
      <c r="B117" s="55" t="s">
        <v>16</v>
      </c>
      <c r="C117" s="36">
        <f>SUM(C69:C78)</f>
        <v>1218</v>
      </c>
      <c r="D117" s="35">
        <f>SUM(D69:D78)</f>
        <v>1273</v>
      </c>
      <c r="E117" s="68">
        <f>SUM(E69:E78)</f>
        <v>2491</v>
      </c>
      <c r="F117" s="36">
        <f>SUM(F69:F78)</f>
        <v>1278</v>
      </c>
      <c r="G117" s="35">
        <f>SUM(G69:G78)</f>
        <v>1245</v>
      </c>
      <c r="H117" s="68">
        <f t="shared" ref="H117:T117" si="3">SUM(H69:H78)</f>
        <v>2523</v>
      </c>
      <c r="I117" s="36">
        <f>SUM(I69:I78)</f>
        <v>913</v>
      </c>
      <c r="J117" s="35">
        <f>SUM(J69:J78)</f>
        <v>1201</v>
      </c>
      <c r="K117" s="68">
        <f t="shared" si="3"/>
        <v>2114</v>
      </c>
      <c r="L117" s="36">
        <f>SUM(L69:L78)</f>
        <v>1063</v>
      </c>
      <c r="M117" s="35">
        <f>SUM(M69:M78)</f>
        <v>1196</v>
      </c>
      <c r="N117" s="68">
        <f t="shared" si="3"/>
        <v>2259</v>
      </c>
      <c r="O117" s="36">
        <f>SUM(O69:O78)</f>
        <v>715</v>
      </c>
      <c r="P117" s="35">
        <f>SUM(P69:P78)</f>
        <v>814</v>
      </c>
      <c r="Q117" s="68">
        <f t="shared" si="3"/>
        <v>1529</v>
      </c>
      <c r="R117" s="36">
        <f>SUM(R69:R78)</f>
        <v>1509</v>
      </c>
      <c r="S117" s="35">
        <f>SUM(S69:S78)</f>
        <v>1453</v>
      </c>
      <c r="T117" s="68">
        <f t="shared" si="3"/>
        <v>2962</v>
      </c>
      <c r="V117" s="9" t="str">
        <f>B117</f>
        <v>65～74</v>
      </c>
      <c r="W117" s="8">
        <f>SUM(C117,F117,I117,L117,O117,R117)</f>
        <v>6696</v>
      </c>
      <c r="X117" s="8">
        <f>SUM(D117,G117,J117,M117,P117,S117)</f>
        <v>7182</v>
      </c>
      <c r="Y117" s="8">
        <f>SUM(E117,H117,K117,N117,Q117,T117)</f>
        <v>13878</v>
      </c>
    </row>
    <row r="118" spans="1:25" s="7" customFormat="1" ht="11.1" customHeight="1">
      <c r="A118" s="6"/>
      <c r="B118" s="55" t="s">
        <v>17</v>
      </c>
      <c r="C118" s="36">
        <f>SUM(C79:C88)</f>
        <v>1170</v>
      </c>
      <c r="D118" s="35">
        <f>SUM(D79:D88)</f>
        <v>1584</v>
      </c>
      <c r="E118" s="68">
        <f>SUM(E79:E88)</f>
        <v>2754</v>
      </c>
      <c r="F118" s="36">
        <f>SUM(F79:F88)</f>
        <v>1008</v>
      </c>
      <c r="G118" s="35">
        <f>SUM(G79:G88)</f>
        <v>1473</v>
      </c>
      <c r="H118" s="68">
        <f t="shared" ref="H118:T118" si="4">SUM(H79:H88)</f>
        <v>2481</v>
      </c>
      <c r="I118" s="36">
        <f>SUM(I79:I88)</f>
        <v>1043</v>
      </c>
      <c r="J118" s="35">
        <f>SUM(J79:J88)</f>
        <v>1561</v>
      </c>
      <c r="K118" s="68">
        <f t="shared" si="4"/>
        <v>2604</v>
      </c>
      <c r="L118" s="36">
        <f>SUM(L79:L88)</f>
        <v>1004</v>
      </c>
      <c r="M118" s="35">
        <f>SUM(M79:M88)</f>
        <v>1284</v>
      </c>
      <c r="N118" s="68">
        <f t="shared" si="4"/>
        <v>2288</v>
      </c>
      <c r="O118" s="36">
        <f>SUM(O79:O88)</f>
        <v>725</v>
      </c>
      <c r="P118" s="35">
        <f>SUM(P79:P88)</f>
        <v>956</v>
      </c>
      <c r="Q118" s="68">
        <f t="shared" si="4"/>
        <v>1681</v>
      </c>
      <c r="R118" s="36">
        <f>SUM(R79:R88)</f>
        <v>1335</v>
      </c>
      <c r="S118" s="35">
        <f>SUM(S79:S88)</f>
        <v>1961</v>
      </c>
      <c r="T118" s="68">
        <f t="shared" si="4"/>
        <v>3296</v>
      </c>
      <c r="V118" s="9" t="str">
        <f>B118</f>
        <v>75～84</v>
      </c>
      <c r="W118" s="8">
        <f>SUM(C118,F118,I118,L118,O118,R118)</f>
        <v>6285</v>
      </c>
      <c r="X118" s="8">
        <f>SUM(D118,G118,J118,M118,P118,S118)</f>
        <v>8819</v>
      </c>
      <c r="Y118" s="8">
        <f>SUM(E118,H118,K118,N118,Q118,T118)</f>
        <v>15104</v>
      </c>
    </row>
    <row r="119" spans="1:25" s="7" customFormat="1" ht="11.1" customHeight="1">
      <c r="A119" s="6"/>
      <c r="B119" s="55" t="s">
        <v>18</v>
      </c>
      <c r="C119" s="36">
        <f>SUM(C89:C103)</f>
        <v>342</v>
      </c>
      <c r="D119" s="35">
        <f>SUM(D89:D103)</f>
        <v>659</v>
      </c>
      <c r="E119" s="68">
        <f>SUM(E89:E103)</f>
        <v>1001</v>
      </c>
      <c r="F119" s="36">
        <f>SUM(F89:F103)</f>
        <v>355</v>
      </c>
      <c r="G119" s="35">
        <f>SUM(G89:G103)</f>
        <v>755</v>
      </c>
      <c r="H119" s="68">
        <f t="shared" ref="H119:T119" si="5">SUM(H89:H103)</f>
        <v>1110</v>
      </c>
      <c r="I119" s="36">
        <f>SUM(I89:I103)</f>
        <v>345</v>
      </c>
      <c r="J119" s="35">
        <f>SUM(J89:J103)</f>
        <v>548</v>
      </c>
      <c r="K119" s="68">
        <f t="shared" si="5"/>
        <v>893</v>
      </c>
      <c r="L119" s="36">
        <f>SUM(L89:L103)</f>
        <v>240</v>
      </c>
      <c r="M119" s="35">
        <f>SUM(M89:M103)</f>
        <v>503</v>
      </c>
      <c r="N119" s="68">
        <f t="shared" si="5"/>
        <v>743</v>
      </c>
      <c r="O119" s="36">
        <f>SUM(O89:O103)</f>
        <v>185</v>
      </c>
      <c r="P119" s="35">
        <f>SUM(P89:P103)</f>
        <v>343</v>
      </c>
      <c r="Q119" s="68">
        <f t="shared" si="5"/>
        <v>528</v>
      </c>
      <c r="R119" s="36">
        <f>SUM(R89:R103)</f>
        <v>494</v>
      </c>
      <c r="S119" s="35">
        <f>SUM(S89:S103)</f>
        <v>897</v>
      </c>
      <c r="T119" s="68">
        <f t="shared" si="5"/>
        <v>1391</v>
      </c>
      <c r="V119" s="9" t="str">
        <f>B119</f>
        <v>85～99</v>
      </c>
      <c r="W119" s="8">
        <f>SUM(C119,F119,I119,L119,O119,R119)</f>
        <v>1961</v>
      </c>
      <c r="X119" s="8">
        <f>SUM(D119,G119,J119,M119,P119,S119)</f>
        <v>3705</v>
      </c>
      <c r="Y119" s="8">
        <f>SUM(E119,H119,K119,N119,Q119,T119)</f>
        <v>5666</v>
      </c>
    </row>
    <row r="120" spans="1:25" s="7" customFormat="1" ht="11.1" customHeight="1" thickBot="1">
      <c r="A120" s="6"/>
      <c r="B120" s="56" t="s">
        <v>19</v>
      </c>
      <c r="C120" s="38">
        <f>SUM(C104:C113)</f>
        <v>1</v>
      </c>
      <c r="D120" s="37">
        <f>SUM(D104:D113)</f>
        <v>6</v>
      </c>
      <c r="E120" s="69">
        <f>SUM(E104:E113)</f>
        <v>7</v>
      </c>
      <c r="F120" s="38">
        <f>SUM(F104:F113)</f>
        <v>1</v>
      </c>
      <c r="G120" s="37">
        <f>SUM(G104:G113)</f>
        <v>5</v>
      </c>
      <c r="H120" s="69">
        <f t="shared" ref="H120:T120" si="6">SUM(H104:H113)</f>
        <v>6</v>
      </c>
      <c r="I120" s="38">
        <f>SUM(I104:I113)</f>
        <v>1</v>
      </c>
      <c r="J120" s="37">
        <f>SUM(J104:J113)</f>
        <v>5</v>
      </c>
      <c r="K120" s="69">
        <f t="shared" si="6"/>
        <v>6</v>
      </c>
      <c r="L120" s="38">
        <f>SUM(L104:L113)</f>
        <v>1</v>
      </c>
      <c r="M120" s="37">
        <f>SUM(M104:M113)</f>
        <v>7</v>
      </c>
      <c r="N120" s="69">
        <f t="shared" si="6"/>
        <v>8</v>
      </c>
      <c r="O120" s="38">
        <f>SUM(O104:O113)</f>
        <v>0</v>
      </c>
      <c r="P120" s="37">
        <f>SUM(P104:P113)</f>
        <v>5</v>
      </c>
      <c r="Q120" s="69">
        <f t="shared" si="6"/>
        <v>5</v>
      </c>
      <c r="R120" s="38">
        <f>SUM(R104:R113)</f>
        <v>0</v>
      </c>
      <c r="S120" s="37">
        <f>SUM(S104:S113)</f>
        <v>10</v>
      </c>
      <c r="T120" s="69">
        <f t="shared" si="6"/>
        <v>10</v>
      </c>
      <c r="V120" s="9" t="str">
        <f>B120</f>
        <v>100以上</v>
      </c>
      <c r="W120" s="8">
        <f>SUM(C120,F120,I120,L120,O120,R120)</f>
        <v>4</v>
      </c>
      <c r="X120" s="8">
        <f>SUM(D120,G120,J120,M120,P120,S120)</f>
        <v>38</v>
      </c>
      <c r="Y120" s="8">
        <f>SUM(E120,H120,K120,N120,Q120,T120)</f>
        <v>42</v>
      </c>
    </row>
    <row r="121" spans="1:25" s="7" customFormat="1" ht="11.1" customHeight="1" thickTop="1">
      <c r="A121" s="6"/>
      <c r="B121" s="53" t="s">
        <v>20</v>
      </c>
      <c r="C121" s="32">
        <f>SUM(C116:C120)</f>
        <v>9300</v>
      </c>
      <c r="D121" s="31">
        <f>SUM(D116:D120)</f>
        <v>9681</v>
      </c>
      <c r="E121" s="67">
        <f>SUM(E116:E120)</f>
        <v>18981</v>
      </c>
      <c r="F121" s="32">
        <f>SUM(F116:F120)</f>
        <v>10165</v>
      </c>
      <c r="G121" s="31">
        <f>SUM(G116:G120)</f>
        <v>10593</v>
      </c>
      <c r="H121" s="67">
        <f t="shared" ref="H121:T121" si="7">SUM(H116:H120)</f>
        <v>20758</v>
      </c>
      <c r="I121" s="32">
        <f>SUM(I116:I120)</f>
        <v>6863</v>
      </c>
      <c r="J121" s="31">
        <f>SUM(J116:J120)</f>
        <v>7684</v>
      </c>
      <c r="K121" s="67">
        <f t="shared" si="7"/>
        <v>14547</v>
      </c>
      <c r="L121" s="32">
        <f>SUM(L116:L120)</f>
        <v>8589</v>
      </c>
      <c r="M121" s="31">
        <f>SUM(M116:M120)</f>
        <v>8613</v>
      </c>
      <c r="N121" s="67">
        <f t="shared" si="7"/>
        <v>17202</v>
      </c>
      <c r="O121" s="32">
        <f>SUM(O116:O120)</f>
        <v>6182</v>
      </c>
      <c r="P121" s="31">
        <f>SUM(P116:P120)</f>
        <v>6169</v>
      </c>
      <c r="Q121" s="67">
        <f t="shared" si="7"/>
        <v>12351</v>
      </c>
      <c r="R121" s="32">
        <f>SUM(R116:R120)</f>
        <v>11030</v>
      </c>
      <c r="S121" s="31">
        <f>SUM(S116:S120)</f>
        <v>11625</v>
      </c>
      <c r="T121" s="67">
        <f t="shared" si="7"/>
        <v>22655</v>
      </c>
      <c r="V121" s="9" t="str">
        <f>B121</f>
        <v>15以上</v>
      </c>
      <c r="W121" s="8">
        <f>SUM(C121,F121,I121,L121,O121,R121)</f>
        <v>52129</v>
      </c>
      <c r="X121" s="8">
        <f>SUM(D121,G121,J121,M121,P121,S121)</f>
        <v>54365</v>
      </c>
      <c r="Y121" s="8">
        <f>SUM(E121,H121,K121,N121,Q121,T121)</f>
        <v>106494</v>
      </c>
    </row>
    <row r="122" spans="1:25" s="7" customFormat="1" ht="11.1" customHeight="1">
      <c r="A122" s="6"/>
      <c r="B122" s="57" t="s">
        <v>21</v>
      </c>
      <c r="C122" s="40">
        <f>SUM(C117:C120)</f>
        <v>2731</v>
      </c>
      <c r="D122" s="39">
        <f>SUM(D117:D120)</f>
        <v>3522</v>
      </c>
      <c r="E122" s="68">
        <f>SUM(E117:E120)</f>
        <v>6253</v>
      </c>
      <c r="F122" s="40">
        <f>SUM(F117:F120)</f>
        <v>2642</v>
      </c>
      <c r="G122" s="39">
        <f>SUM(G117:G120)</f>
        <v>3478</v>
      </c>
      <c r="H122" s="68">
        <f t="shared" ref="H122:T122" si="8">SUM(H117:H120)</f>
        <v>6120</v>
      </c>
      <c r="I122" s="40">
        <f>SUM(I117:I120)</f>
        <v>2302</v>
      </c>
      <c r="J122" s="39">
        <f>SUM(J117:J120)</f>
        <v>3315</v>
      </c>
      <c r="K122" s="68">
        <f t="shared" si="8"/>
        <v>5617</v>
      </c>
      <c r="L122" s="40">
        <f>SUM(L117:L120)</f>
        <v>2308</v>
      </c>
      <c r="M122" s="39">
        <f>SUM(M117:M120)</f>
        <v>2990</v>
      </c>
      <c r="N122" s="68">
        <f t="shared" si="8"/>
        <v>5298</v>
      </c>
      <c r="O122" s="40">
        <f>SUM(O117:O120)</f>
        <v>1625</v>
      </c>
      <c r="P122" s="39">
        <f>SUM(P117:P120)</f>
        <v>2118</v>
      </c>
      <c r="Q122" s="68">
        <f t="shared" si="8"/>
        <v>3743</v>
      </c>
      <c r="R122" s="40">
        <f>SUM(R117:R120)</f>
        <v>3338</v>
      </c>
      <c r="S122" s="39">
        <f>SUM(S117:S120)</f>
        <v>4321</v>
      </c>
      <c r="T122" s="68">
        <f t="shared" si="8"/>
        <v>7659</v>
      </c>
      <c r="V122" s="9" t="str">
        <f>B122</f>
        <v>65以上</v>
      </c>
      <c r="W122" s="8">
        <f>SUM(C122,F122,I122,L122,O122,R122)</f>
        <v>14946</v>
      </c>
      <c r="X122" s="8">
        <f>SUM(D122,G122,J122,M122,P122,S122)</f>
        <v>19744</v>
      </c>
      <c r="Y122" s="8">
        <f>SUM(E122,H122,K122,N122,Q122,T122)</f>
        <v>34690</v>
      </c>
    </row>
    <row r="123" spans="1:25" s="7" customFormat="1" ht="11.1" customHeight="1">
      <c r="A123" s="6"/>
      <c r="B123" s="57" t="s">
        <v>22</v>
      </c>
      <c r="C123" s="40">
        <f>SUM(C118:C120)</f>
        <v>1513</v>
      </c>
      <c r="D123" s="39">
        <f>SUM(D118:D120)</f>
        <v>2249</v>
      </c>
      <c r="E123" s="68">
        <f>SUM(E118:E120)</f>
        <v>3762</v>
      </c>
      <c r="F123" s="40">
        <f>SUM(F118:F120)</f>
        <v>1364</v>
      </c>
      <c r="G123" s="39">
        <f>SUM(G118:G120)</f>
        <v>2233</v>
      </c>
      <c r="H123" s="68">
        <f t="shared" ref="H123:T123" si="9">SUM(H118:H120)</f>
        <v>3597</v>
      </c>
      <c r="I123" s="40">
        <f>SUM(I118:I120)</f>
        <v>1389</v>
      </c>
      <c r="J123" s="39">
        <f>SUM(J118:J120)</f>
        <v>2114</v>
      </c>
      <c r="K123" s="68">
        <f t="shared" si="9"/>
        <v>3503</v>
      </c>
      <c r="L123" s="40">
        <f>SUM(L118:L120)</f>
        <v>1245</v>
      </c>
      <c r="M123" s="39">
        <f>SUM(M118:M120)</f>
        <v>1794</v>
      </c>
      <c r="N123" s="68">
        <f t="shared" si="9"/>
        <v>3039</v>
      </c>
      <c r="O123" s="40">
        <f>SUM(O118:O120)</f>
        <v>910</v>
      </c>
      <c r="P123" s="39">
        <f>SUM(P118:P120)</f>
        <v>1304</v>
      </c>
      <c r="Q123" s="68">
        <f t="shared" si="9"/>
        <v>2214</v>
      </c>
      <c r="R123" s="40">
        <f>SUM(R118:R120)</f>
        <v>1829</v>
      </c>
      <c r="S123" s="39">
        <f>SUM(S118:S120)</f>
        <v>2868</v>
      </c>
      <c r="T123" s="68">
        <f t="shared" si="9"/>
        <v>4697</v>
      </c>
      <c r="V123" s="9" t="str">
        <f>B123</f>
        <v>75以上</v>
      </c>
      <c r="W123" s="8">
        <f>SUM(C123,F123,I123,L123,O123,R123)</f>
        <v>8250</v>
      </c>
      <c r="X123" s="8">
        <f>SUM(D123,G123,J123,M123,P123,S123)</f>
        <v>12562</v>
      </c>
      <c r="Y123" s="8">
        <f>SUM(E123,H123,K123,N123,Q123,T123)</f>
        <v>20812</v>
      </c>
    </row>
    <row r="124" spans="1:25" s="7" customFormat="1" ht="11.1" customHeight="1">
      <c r="A124" s="6"/>
      <c r="B124" s="57" t="s">
        <v>23</v>
      </c>
      <c r="C124" s="40">
        <f>SUM(C119:C120)</f>
        <v>343</v>
      </c>
      <c r="D124" s="39">
        <f>SUM(D119:D120)</f>
        <v>665</v>
      </c>
      <c r="E124" s="68">
        <f>SUM(E119:E120)</f>
        <v>1008</v>
      </c>
      <c r="F124" s="40">
        <f>SUM(F119:F120)</f>
        <v>356</v>
      </c>
      <c r="G124" s="39">
        <f>SUM(G119:G120)</f>
        <v>760</v>
      </c>
      <c r="H124" s="68">
        <f t="shared" ref="H124:T124" si="10">SUM(H119:H120)</f>
        <v>1116</v>
      </c>
      <c r="I124" s="40">
        <f>SUM(I119:I120)</f>
        <v>346</v>
      </c>
      <c r="J124" s="39">
        <f>SUM(J119:J120)</f>
        <v>553</v>
      </c>
      <c r="K124" s="68">
        <f t="shared" si="10"/>
        <v>899</v>
      </c>
      <c r="L124" s="40">
        <f>SUM(L119:L120)</f>
        <v>241</v>
      </c>
      <c r="M124" s="39">
        <f>SUM(M119:M120)</f>
        <v>510</v>
      </c>
      <c r="N124" s="68">
        <f t="shared" si="10"/>
        <v>751</v>
      </c>
      <c r="O124" s="40">
        <f>SUM(O119:O120)</f>
        <v>185</v>
      </c>
      <c r="P124" s="39">
        <f>SUM(P119:P120)</f>
        <v>348</v>
      </c>
      <c r="Q124" s="68">
        <f t="shared" si="10"/>
        <v>533</v>
      </c>
      <c r="R124" s="40">
        <f>SUM(R119:R120)</f>
        <v>494</v>
      </c>
      <c r="S124" s="39">
        <f>SUM(S119:S120)</f>
        <v>907</v>
      </c>
      <c r="T124" s="68">
        <f t="shared" si="10"/>
        <v>1401</v>
      </c>
      <c r="V124" s="9" t="str">
        <f>B124</f>
        <v>85以上</v>
      </c>
      <c r="W124" s="8">
        <f>SUM(C124,F124,I124,L124,O124,R124)</f>
        <v>1965</v>
      </c>
      <c r="X124" s="8">
        <f>SUM(D124,G124,J124,M124,P124,S124)</f>
        <v>3743</v>
      </c>
      <c r="Y124" s="8">
        <f>SUM(E124,H124,K124,N124,Q124,T124)</f>
        <v>5708</v>
      </c>
    </row>
    <row r="125" spans="1:25" s="7" customFormat="1" ht="11.1" customHeight="1" thickBot="1">
      <c r="A125" s="6"/>
      <c r="B125" s="58" t="s">
        <v>19</v>
      </c>
      <c r="C125" s="42">
        <f>SUM(C120)</f>
        <v>1</v>
      </c>
      <c r="D125" s="41">
        <f>SUM(D120)</f>
        <v>6</v>
      </c>
      <c r="E125" s="70">
        <f>SUM(E120)</f>
        <v>7</v>
      </c>
      <c r="F125" s="42">
        <f>SUM(F120)</f>
        <v>1</v>
      </c>
      <c r="G125" s="41">
        <f>SUM(G120)</f>
        <v>5</v>
      </c>
      <c r="H125" s="70">
        <f t="shared" ref="H125:T125" si="11">SUM(H120)</f>
        <v>6</v>
      </c>
      <c r="I125" s="42">
        <f>SUM(I120)</f>
        <v>1</v>
      </c>
      <c r="J125" s="41">
        <f>SUM(J120)</f>
        <v>5</v>
      </c>
      <c r="K125" s="70">
        <f t="shared" si="11"/>
        <v>6</v>
      </c>
      <c r="L125" s="42">
        <f>SUM(L120)</f>
        <v>1</v>
      </c>
      <c r="M125" s="41">
        <f>SUM(M120)</f>
        <v>7</v>
      </c>
      <c r="N125" s="70">
        <f t="shared" si="11"/>
        <v>8</v>
      </c>
      <c r="O125" s="42">
        <f>SUM(O120)</f>
        <v>0</v>
      </c>
      <c r="P125" s="41">
        <f>SUM(P120)</f>
        <v>5</v>
      </c>
      <c r="Q125" s="70">
        <f t="shared" si="11"/>
        <v>5</v>
      </c>
      <c r="R125" s="42">
        <f>SUM(R120)</f>
        <v>0</v>
      </c>
      <c r="S125" s="41">
        <f>SUM(S120)</f>
        <v>10</v>
      </c>
      <c r="T125" s="70">
        <f t="shared" si="11"/>
        <v>10</v>
      </c>
      <c r="V125" s="9" t="str">
        <f>B125</f>
        <v>100以上</v>
      </c>
      <c r="W125" s="8">
        <f>SUM(C125,F125,I125,L125,O125,R125)</f>
        <v>4</v>
      </c>
      <c r="X125" s="8">
        <f>SUM(D125,G125,J125,M125,P125,S125)</f>
        <v>38</v>
      </c>
      <c r="Y125" s="8">
        <f>SUM(E125,H125,K125,N125,Q125,T125)</f>
        <v>42</v>
      </c>
    </row>
  </sheetData>
  <mergeCells count="7">
    <mergeCell ref="R1:T1"/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2023-12-11T07:50:37Z</dcterms:modified>
</cp:coreProperties>
</file>