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'⑥小学校区別年齢別人口(男女別)'!$A$1:$AR$125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" i="2" l="1"/>
  <c r="AP1" i="2"/>
  <c r="AU4" i="2" l="1"/>
  <c r="AV4" i="2"/>
  <c r="AU5" i="2"/>
  <c r="AV5" i="2"/>
  <c r="AU6" i="2"/>
  <c r="AV6" i="2"/>
  <c r="AU7" i="2"/>
  <c r="AV7" i="2"/>
  <c r="AU8" i="2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U25" i="2"/>
  <c r="AV25" i="2"/>
  <c r="AU26" i="2"/>
  <c r="AV26" i="2"/>
  <c r="AU27" i="2"/>
  <c r="AV27" i="2"/>
  <c r="AU28" i="2"/>
  <c r="AV28" i="2"/>
  <c r="AU29" i="2"/>
  <c r="AV29" i="2"/>
  <c r="AU30" i="2"/>
  <c r="AV30" i="2"/>
  <c r="AU31" i="2"/>
  <c r="AV31" i="2"/>
  <c r="AU32" i="2"/>
  <c r="AV32" i="2"/>
  <c r="AU33" i="2"/>
  <c r="AV33" i="2"/>
  <c r="AU34" i="2"/>
  <c r="AV34" i="2"/>
  <c r="AU35" i="2"/>
  <c r="AV35" i="2"/>
  <c r="AU36" i="2"/>
  <c r="AV36" i="2"/>
  <c r="AU37" i="2"/>
  <c r="AV37" i="2"/>
  <c r="AU38" i="2"/>
  <c r="AV38" i="2"/>
  <c r="AU39" i="2"/>
  <c r="AV39" i="2"/>
  <c r="AU40" i="2"/>
  <c r="AV40" i="2"/>
  <c r="AU41" i="2"/>
  <c r="AV41" i="2"/>
  <c r="AU42" i="2"/>
  <c r="AV42" i="2"/>
  <c r="AU43" i="2"/>
  <c r="AV43" i="2"/>
  <c r="AU44" i="2"/>
  <c r="AV44" i="2"/>
  <c r="AU45" i="2"/>
  <c r="AV45" i="2"/>
  <c r="AU46" i="2"/>
  <c r="AV46" i="2"/>
  <c r="AU47" i="2"/>
  <c r="AV47" i="2"/>
  <c r="AU48" i="2"/>
  <c r="AV48" i="2"/>
  <c r="AU49" i="2"/>
  <c r="AV49" i="2"/>
  <c r="AU50" i="2"/>
  <c r="AV50" i="2"/>
  <c r="AU51" i="2"/>
  <c r="AV51" i="2"/>
  <c r="AU52" i="2"/>
  <c r="AV52" i="2"/>
  <c r="AU53" i="2"/>
  <c r="AV53" i="2"/>
  <c r="AU54" i="2"/>
  <c r="AV54" i="2"/>
  <c r="AU55" i="2"/>
  <c r="AV55" i="2"/>
  <c r="AU56" i="2"/>
  <c r="AV56" i="2"/>
  <c r="AU57" i="2"/>
  <c r="AV57" i="2"/>
  <c r="AU58" i="2"/>
  <c r="AV58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U74" i="2"/>
  <c r="AV74" i="2"/>
  <c r="AU75" i="2"/>
  <c r="AV75" i="2"/>
  <c r="AU76" i="2"/>
  <c r="AV76" i="2"/>
  <c r="AU77" i="2"/>
  <c r="AV77" i="2"/>
  <c r="AU78" i="2"/>
  <c r="AV78" i="2"/>
  <c r="AU79" i="2"/>
  <c r="AV79" i="2"/>
  <c r="AU80" i="2"/>
  <c r="AV80" i="2"/>
  <c r="AU81" i="2"/>
  <c r="AV81" i="2"/>
  <c r="AU82" i="2"/>
  <c r="AV82" i="2"/>
  <c r="AU83" i="2"/>
  <c r="AV83" i="2"/>
  <c r="AU84" i="2"/>
  <c r="AV84" i="2"/>
  <c r="AU85" i="2"/>
  <c r="AV85" i="2"/>
  <c r="AU86" i="2"/>
  <c r="AV86" i="2"/>
  <c r="AU87" i="2"/>
  <c r="AV87" i="2"/>
  <c r="AU88" i="2"/>
  <c r="AV88" i="2"/>
  <c r="AU89" i="2"/>
  <c r="AV89" i="2"/>
  <c r="AU90" i="2"/>
  <c r="AV90" i="2"/>
  <c r="AU91" i="2"/>
  <c r="AV91" i="2"/>
  <c r="AU92" i="2"/>
  <c r="AV92" i="2"/>
  <c r="AU93" i="2"/>
  <c r="AV93" i="2"/>
  <c r="AU94" i="2"/>
  <c r="AV94" i="2"/>
  <c r="AU95" i="2"/>
  <c r="AV95" i="2"/>
  <c r="AU96" i="2"/>
  <c r="AV96" i="2"/>
  <c r="AU97" i="2"/>
  <c r="AV97" i="2"/>
  <c r="AU98" i="2"/>
  <c r="AV98" i="2"/>
  <c r="AU99" i="2"/>
  <c r="AV99" i="2"/>
  <c r="AU100" i="2"/>
  <c r="AV100" i="2"/>
  <c r="AU101" i="2"/>
  <c r="AV101" i="2"/>
  <c r="AU102" i="2"/>
  <c r="AV102" i="2"/>
  <c r="AU103" i="2"/>
  <c r="AV103" i="2"/>
  <c r="AU104" i="2"/>
  <c r="AV104" i="2"/>
  <c r="AU105" i="2"/>
  <c r="AV105" i="2"/>
  <c r="AU106" i="2"/>
  <c r="AV106" i="2"/>
  <c r="AU107" i="2"/>
  <c r="AV107" i="2"/>
  <c r="AU108" i="2"/>
  <c r="AV108" i="2"/>
  <c r="AU109" i="2"/>
  <c r="AV109" i="2"/>
  <c r="AU110" i="2"/>
  <c r="AV110" i="2"/>
  <c r="AU111" i="2"/>
  <c r="AV111" i="2"/>
  <c r="AU112" i="2"/>
  <c r="AV112" i="2"/>
  <c r="AU113" i="2"/>
  <c r="AV11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J114" i="2"/>
  <c r="AK114" i="2"/>
  <c r="AM114" i="2"/>
  <c r="AN114" i="2"/>
  <c r="AP114" i="2"/>
  <c r="AQ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J115" i="2"/>
  <c r="AK115" i="2"/>
  <c r="AM115" i="2"/>
  <c r="AN115" i="2"/>
  <c r="AP115" i="2"/>
  <c r="AQ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J116" i="2"/>
  <c r="AK116" i="2"/>
  <c r="AM116" i="2"/>
  <c r="AN116" i="2"/>
  <c r="AP116" i="2"/>
  <c r="AQ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J117" i="2"/>
  <c r="AK117" i="2"/>
  <c r="AM117" i="2"/>
  <c r="AN117" i="2"/>
  <c r="AP117" i="2"/>
  <c r="AQ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J118" i="2"/>
  <c r="AK118" i="2"/>
  <c r="AM118" i="2"/>
  <c r="AN118" i="2"/>
  <c r="AP118" i="2"/>
  <c r="AQ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J119" i="2"/>
  <c r="AK119" i="2"/>
  <c r="AM119" i="2"/>
  <c r="AN119" i="2"/>
  <c r="AP119" i="2"/>
  <c r="AQ119" i="2"/>
  <c r="C120" i="2"/>
  <c r="C125" i="2" s="1"/>
  <c r="D120" i="2"/>
  <c r="D125" i="2" s="1"/>
  <c r="F120" i="2"/>
  <c r="F124" i="2" s="1"/>
  <c r="G120" i="2"/>
  <c r="G125" i="2" s="1"/>
  <c r="I120" i="2"/>
  <c r="I125" i="2" s="1"/>
  <c r="J120" i="2"/>
  <c r="J124" i="2" s="1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V124" i="2" s="1"/>
  <c r="X120" i="2"/>
  <c r="X125" i="2" s="1"/>
  <c r="Y120" i="2"/>
  <c r="Y125" i="2" s="1"/>
  <c r="AA120" i="2"/>
  <c r="AA125" i="2" s="1"/>
  <c r="AB120" i="2"/>
  <c r="AB125" i="2" s="1"/>
  <c r="AD120" i="2"/>
  <c r="AD124" i="2" s="1"/>
  <c r="AE120" i="2"/>
  <c r="AE125" i="2" s="1"/>
  <c r="AG120" i="2"/>
  <c r="AG125" i="2" s="1"/>
  <c r="AH120" i="2"/>
  <c r="AH125" i="2" s="1"/>
  <c r="AJ120" i="2"/>
  <c r="AJ125" i="2" s="1"/>
  <c r="AK120" i="2"/>
  <c r="AK125" i="2" s="1"/>
  <c r="AM120" i="2"/>
  <c r="AM125" i="2" s="1"/>
  <c r="AN120" i="2"/>
  <c r="AN125" i="2" s="1"/>
  <c r="AP120" i="2"/>
  <c r="AP125" i="2" s="1"/>
  <c r="AQ120" i="2"/>
  <c r="AQ125" i="2" s="1"/>
  <c r="C121" i="2"/>
  <c r="J122" i="2"/>
  <c r="P124" i="2"/>
  <c r="J125" i="2"/>
  <c r="V125" i="2" l="1"/>
  <c r="AH124" i="2"/>
  <c r="S123" i="2"/>
  <c r="R124" i="2"/>
  <c r="AP122" i="2"/>
  <c r="AV115" i="2"/>
  <c r="F125" i="2"/>
  <c r="AD125" i="2"/>
  <c r="AP124" i="2"/>
  <c r="AA124" i="2"/>
  <c r="AE123" i="2"/>
  <c r="AM124" i="2"/>
  <c r="AG123" i="2"/>
  <c r="AU118" i="2"/>
  <c r="C124" i="2"/>
  <c r="AA123" i="2"/>
  <c r="I123" i="2"/>
  <c r="AE124" i="2"/>
  <c r="G124" i="2"/>
  <c r="Y123" i="2"/>
  <c r="G123" i="2"/>
  <c r="S121" i="2"/>
  <c r="AM123" i="2"/>
  <c r="O123" i="2"/>
  <c r="C123" i="2"/>
  <c r="AQ124" i="2"/>
  <c r="S124" i="2"/>
  <c r="AQ123" i="2"/>
  <c r="O124" i="2"/>
  <c r="Y124" i="2"/>
  <c r="AE122" i="2"/>
  <c r="G122" i="2"/>
  <c r="AP123" i="2"/>
  <c r="AD123" i="2"/>
  <c r="R123" i="2"/>
  <c r="F123" i="2"/>
  <c r="AU120" i="2"/>
  <c r="I124" i="2"/>
  <c r="AK124" i="2"/>
  <c r="M124" i="2"/>
  <c r="AQ122" i="2"/>
  <c r="S122" i="2"/>
  <c r="AV125" i="2"/>
  <c r="AH123" i="2"/>
  <c r="V123" i="2"/>
  <c r="J123" i="2"/>
  <c r="AV118" i="2"/>
  <c r="AV114" i="2"/>
  <c r="AG124" i="2"/>
  <c r="U124" i="2"/>
  <c r="AU119" i="2"/>
  <c r="AM122" i="2"/>
  <c r="AA122" i="2"/>
  <c r="O122" i="2"/>
  <c r="C122" i="2"/>
  <c r="AU116" i="2"/>
  <c r="AU115" i="2"/>
  <c r="AU114" i="2"/>
  <c r="AN121" i="2"/>
  <c r="X121" i="2"/>
  <c r="D121" i="2"/>
  <c r="AV117" i="2"/>
  <c r="AJ124" i="2"/>
  <c r="D124" i="2"/>
  <c r="V122" i="2"/>
  <c r="F122" i="2"/>
  <c r="AE121" i="2"/>
  <c r="O121" i="2"/>
  <c r="AU117" i="2"/>
  <c r="AB121" i="2"/>
  <c r="L121" i="2"/>
  <c r="AN124" i="2"/>
  <c r="X124" i="2"/>
  <c r="AK123" i="2"/>
  <c r="U123" i="2"/>
  <c r="M123" i="2"/>
  <c r="AH122" i="2"/>
  <c r="R122" i="2"/>
  <c r="AQ121" i="2"/>
  <c r="AA121" i="2"/>
  <c r="AV120" i="2"/>
  <c r="AV116" i="2"/>
  <c r="AJ121" i="2"/>
  <c r="P121" i="2"/>
  <c r="AV119" i="2"/>
  <c r="AB124" i="2"/>
  <c r="L124" i="2"/>
  <c r="AD122" i="2"/>
  <c r="AM121" i="2"/>
  <c r="G121" i="2"/>
  <c r="AN123" i="2"/>
  <c r="AJ123" i="2"/>
  <c r="AB123" i="2"/>
  <c r="X123" i="2"/>
  <c r="P123" i="2"/>
  <c r="L123" i="2"/>
  <c r="D123" i="2"/>
  <c r="AK122" i="2"/>
  <c r="AG122" i="2"/>
  <c r="Y122" i="2"/>
  <c r="U122" i="2"/>
  <c r="M122" i="2"/>
  <c r="I122" i="2"/>
  <c r="AP121" i="2"/>
  <c r="AH121" i="2"/>
  <c r="AD121" i="2"/>
  <c r="V121" i="2"/>
  <c r="R121" i="2"/>
  <c r="J121" i="2"/>
  <c r="F121" i="2"/>
  <c r="AN122" i="2"/>
  <c r="AJ122" i="2"/>
  <c r="AB122" i="2"/>
  <c r="X122" i="2"/>
  <c r="P122" i="2"/>
  <c r="L122" i="2"/>
  <c r="D122" i="2"/>
  <c r="AK121" i="2"/>
  <c r="AG121" i="2"/>
  <c r="Y121" i="2"/>
  <c r="U121" i="2"/>
  <c r="M121" i="2"/>
  <c r="I121" i="2"/>
  <c r="AU125" i="2" l="1"/>
  <c r="AU121" i="2"/>
  <c r="AU123" i="2"/>
  <c r="AV122" i="2"/>
  <c r="AU122" i="2"/>
  <c r="AU124" i="2"/>
  <c r="E119" i="2"/>
  <c r="E115" i="2"/>
  <c r="AV121" i="2"/>
  <c r="E118" i="2"/>
  <c r="E116" i="2"/>
  <c r="AV123" i="2"/>
  <c r="AV124" i="2"/>
  <c r="E117" i="2"/>
  <c r="AR113" i="2"/>
  <c r="AR112" i="2"/>
  <c r="AR111" i="2"/>
  <c r="AR110" i="2"/>
  <c r="AR109" i="2"/>
  <c r="AO113" i="2"/>
  <c r="AO112" i="2"/>
  <c r="AO111" i="2"/>
  <c r="AO110" i="2"/>
  <c r="AO109" i="2"/>
  <c r="AL113" i="2"/>
  <c r="AL112" i="2"/>
  <c r="AL111" i="2"/>
  <c r="AL110" i="2"/>
  <c r="AL109" i="2"/>
  <c r="AI113" i="2"/>
  <c r="AI112" i="2"/>
  <c r="AI111" i="2"/>
  <c r="AI110" i="2"/>
  <c r="AI109" i="2"/>
  <c r="AF113" i="2"/>
  <c r="AF112" i="2"/>
  <c r="AF111" i="2"/>
  <c r="AF110" i="2"/>
  <c r="AF109" i="2"/>
  <c r="AC113" i="2"/>
  <c r="AC112" i="2"/>
  <c r="AC111" i="2"/>
  <c r="AC110" i="2"/>
  <c r="AC109" i="2"/>
  <c r="Z113" i="2"/>
  <c r="Z112" i="2"/>
  <c r="Z111" i="2"/>
  <c r="Z110" i="2"/>
  <c r="Z109" i="2"/>
  <c r="W113" i="2"/>
  <c r="W112" i="2"/>
  <c r="W111" i="2"/>
  <c r="W110" i="2"/>
  <c r="W109" i="2"/>
  <c r="T113" i="2"/>
  <c r="T112" i="2"/>
  <c r="T111" i="2"/>
  <c r="T110" i="2"/>
  <c r="T109" i="2"/>
  <c r="Q113" i="2"/>
  <c r="Q112" i="2"/>
  <c r="Q111" i="2"/>
  <c r="Q110" i="2"/>
  <c r="Q109" i="2"/>
  <c r="N113" i="2"/>
  <c r="N112" i="2"/>
  <c r="N111" i="2"/>
  <c r="N110" i="2"/>
  <c r="N109" i="2"/>
  <c r="K113" i="2"/>
  <c r="K112" i="2"/>
  <c r="K111" i="2"/>
  <c r="K110" i="2"/>
  <c r="K109" i="2"/>
  <c r="H113" i="2"/>
  <c r="H112" i="2"/>
  <c r="H111" i="2"/>
  <c r="H110" i="2"/>
  <c r="H109" i="2"/>
  <c r="E113" i="2"/>
  <c r="E112" i="2"/>
  <c r="E111" i="2"/>
  <c r="E110" i="2"/>
  <c r="E109" i="2"/>
  <c r="AW6" i="2" l="1"/>
  <c r="AW10" i="2"/>
  <c r="AW14" i="2"/>
  <c r="AW22" i="2"/>
  <c r="AW26" i="2"/>
  <c r="AW30" i="2"/>
  <c r="AW38" i="2"/>
  <c r="AW42" i="2"/>
  <c r="AW46" i="2"/>
  <c r="AW54" i="2"/>
  <c r="AW58" i="2"/>
  <c r="AW62" i="2"/>
  <c r="AW70" i="2"/>
  <c r="AW74" i="2"/>
  <c r="AW78" i="2"/>
  <c r="AW86" i="2"/>
  <c r="AW90" i="2"/>
  <c r="AW94" i="2"/>
  <c r="AW102" i="2"/>
  <c r="AW106" i="2"/>
  <c r="AW7" i="2"/>
  <c r="AW11" i="2"/>
  <c r="AW15" i="2"/>
  <c r="AW19" i="2"/>
  <c r="AW23" i="2"/>
  <c r="AW27" i="2"/>
  <c r="AW35" i="2"/>
  <c r="AW39" i="2"/>
  <c r="AW43" i="2"/>
  <c r="AW51" i="2"/>
  <c r="AW55" i="2"/>
  <c r="AW59" i="2"/>
  <c r="AW67" i="2"/>
  <c r="AW71" i="2"/>
  <c r="AW75" i="2"/>
  <c r="AW79" i="2"/>
  <c r="AW83" i="2"/>
  <c r="AW87" i="2"/>
  <c r="AW95" i="2"/>
  <c r="AW99" i="2"/>
  <c r="AW103" i="2"/>
  <c r="AW4" i="2"/>
  <c r="AW8" i="2"/>
  <c r="AW12" i="2"/>
  <c r="AW20" i="2"/>
  <c r="AW24" i="2"/>
  <c r="AW28" i="2"/>
  <c r="AW36" i="2"/>
  <c r="AW40" i="2"/>
  <c r="AW44" i="2"/>
  <c r="AW52" i="2"/>
  <c r="AW56" i="2"/>
  <c r="AW60" i="2"/>
  <c r="AW68" i="2"/>
  <c r="AW72" i="2"/>
  <c r="AW76" i="2"/>
  <c r="AW80" i="2"/>
  <c r="AW84" i="2"/>
  <c r="AW92" i="2"/>
  <c r="AW96" i="2"/>
  <c r="AW108" i="2"/>
  <c r="AW110" i="2"/>
  <c r="AW5" i="2"/>
  <c r="AW9" i="2"/>
  <c r="AW13" i="2"/>
  <c r="AW17" i="2"/>
  <c r="AW21" i="2"/>
  <c r="AW25" i="2"/>
  <c r="AW29" i="2"/>
  <c r="AW33" i="2"/>
  <c r="AW37" i="2"/>
  <c r="AW41" i="2"/>
  <c r="AW45" i="2"/>
  <c r="AW49" i="2"/>
  <c r="AW53" i="2"/>
  <c r="AW57" i="2"/>
  <c r="AW61" i="2"/>
  <c r="AW65" i="2"/>
  <c r="H117" i="2"/>
  <c r="AW73" i="2"/>
  <c r="AW77" i="2"/>
  <c r="AW81" i="2"/>
  <c r="AW85" i="2"/>
  <c r="H119" i="2"/>
  <c r="AW93" i="2"/>
  <c r="AW97" i="2"/>
  <c r="AW101" i="2"/>
  <c r="AW105" i="2"/>
  <c r="AW16" i="2"/>
  <c r="AW32" i="2"/>
  <c r="AW48" i="2"/>
  <c r="AW64" i="2"/>
  <c r="AW88" i="2"/>
  <c r="AW100" i="2"/>
  <c r="K120" i="2"/>
  <c r="K125" i="2" s="1"/>
  <c r="N116" i="2"/>
  <c r="AW31" i="2"/>
  <c r="AW47" i="2"/>
  <c r="AW63" i="2"/>
  <c r="N118" i="2"/>
  <c r="AW91" i="2"/>
  <c r="AW107" i="2"/>
  <c r="AW18" i="2"/>
  <c r="AW34" i="2"/>
  <c r="AW50" i="2"/>
  <c r="AW66" i="2"/>
  <c r="AW82" i="2"/>
  <c r="AW98" i="2"/>
  <c r="T117" i="2"/>
  <c r="T119" i="2"/>
  <c r="W120" i="2"/>
  <c r="W125" i="2" s="1"/>
  <c r="Z116" i="2"/>
  <c r="Z118" i="2"/>
  <c r="AF117" i="2"/>
  <c r="AF119" i="2"/>
  <c r="AI120" i="2"/>
  <c r="AI125" i="2" s="1"/>
  <c r="AL116" i="2"/>
  <c r="AL118" i="2"/>
  <c r="AR117" i="2"/>
  <c r="AR119" i="2"/>
  <c r="Z114" i="2"/>
  <c r="Z115" i="2"/>
  <c r="AC115" i="2"/>
  <c r="AC114" i="2"/>
  <c r="AO115" i="2"/>
  <c r="AO114" i="2"/>
  <c r="K117" i="2"/>
  <c r="K119" i="2"/>
  <c r="K124" i="2" s="1"/>
  <c r="N120" i="2"/>
  <c r="N125" i="2" s="1"/>
  <c r="Q116" i="2"/>
  <c r="Q118" i="2"/>
  <c r="W117" i="2"/>
  <c r="W119" i="2"/>
  <c r="Z120" i="2"/>
  <c r="Z125" i="2" s="1"/>
  <c r="AC116" i="2"/>
  <c r="AC118" i="2"/>
  <c r="AI117" i="2"/>
  <c r="AI119" i="2"/>
  <c r="AL120" i="2"/>
  <c r="AL125" i="2" s="1"/>
  <c r="AO116" i="2"/>
  <c r="AO118" i="2"/>
  <c r="N114" i="2"/>
  <c r="N115" i="2"/>
  <c r="AL114" i="2"/>
  <c r="AL115" i="2"/>
  <c r="AW104" i="2"/>
  <c r="T115" i="2"/>
  <c r="T114" i="2"/>
  <c r="H118" i="2"/>
  <c r="N117" i="2"/>
  <c r="N119" i="2"/>
  <c r="Q120" i="2"/>
  <c r="Q125" i="2" s="1"/>
  <c r="T116" i="2"/>
  <c r="T118" i="2"/>
  <c r="Z117" i="2"/>
  <c r="Z119" i="2"/>
  <c r="Z124" i="2" s="1"/>
  <c r="AC120" i="2"/>
  <c r="AC125" i="2" s="1"/>
  <c r="AF116" i="2"/>
  <c r="AF118" i="2"/>
  <c r="AL117" i="2"/>
  <c r="AL119" i="2"/>
  <c r="AO120" i="2"/>
  <c r="AO125" i="2" s="1"/>
  <c r="AR116" i="2"/>
  <c r="AR118" i="2"/>
  <c r="AW89" i="2"/>
  <c r="Q115" i="2"/>
  <c r="Q114" i="2"/>
  <c r="AW111" i="2"/>
  <c r="H115" i="2"/>
  <c r="H114" i="2"/>
  <c r="AF115" i="2"/>
  <c r="AF114" i="2"/>
  <c r="AR115" i="2"/>
  <c r="AR114" i="2"/>
  <c r="AW112" i="2"/>
  <c r="H116" i="2"/>
  <c r="K114" i="2"/>
  <c r="K115" i="2"/>
  <c r="W114" i="2"/>
  <c r="W115" i="2"/>
  <c r="AI114" i="2"/>
  <c r="AI115" i="2"/>
  <c r="AW109" i="2"/>
  <c r="AW113" i="2"/>
  <c r="H120" i="2"/>
  <c r="H125" i="2" s="1"/>
  <c r="K116" i="2"/>
  <c r="K118" i="2"/>
  <c r="Q117" i="2"/>
  <c r="Q119" i="2"/>
  <c r="T120" i="2"/>
  <c r="T125" i="2" s="1"/>
  <c r="W116" i="2"/>
  <c r="W118" i="2"/>
  <c r="AC117" i="2"/>
  <c r="AC119" i="2"/>
  <c r="AF120" i="2"/>
  <c r="AF125" i="2" s="1"/>
  <c r="AI116" i="2"/>
  <c r="AI118" i="2"/>
  <c r="AO117" i="2"/>
  <c r="AO119" i="2"/>
  <c r="AO124" i="2" s="1"/>
  <c r="AR120" i="2"/>
  <c r="AR125" i="2" s="1"/>
  <c r="E120" i="2"/>
  <c r="E122" i="2" s="1"/>
  <c r="AW69" i="2"/>
  <c r="E114" i="2"/>
  <c r="AI123" i="2" l="1"/>
  <c r="AL124" i="2"/>
  <c r="AO123" i="2"/>
  <c r="W124" i="2"/>
  <c r="Z121" i="2"/>
  <c r="AO122" i="2"/>
  <c r="AC124" i="2"/>
  <c r="K121" i="2"/>
  <c r="AI122" i="2"/>
  <c r="Z123" i="2"/>
  <c r="Q124" i="2"/>
  <c r="AW115" i="2"/>
  <c r="N121" i="2"/>
  <c r="K123" i="2"/>
  <c r="H123" i="2"/>
  <c r="AI124" i="2"/>
  <c r="AW116" i="2"/>
  <c r="AW118" i="2"/>
  <c r="AW120" i="2"/>
  <c r="E125" i="2"/>
  <c r="AW125" i="2" s="1"/>
  <c r="AC122" i="2"/>
  <c r="T122" i="2"/>
  <c r="AR123" i="2"/>
  <c r="AL122" i="2"/>
  <c r="H124" i="2"/>
  <c r="AO121" i="2"/>
  <c r="AC123" i="2"/>
  <c r="W122" i="2"/>
  <c r="AR122" i="2"/>
  <c r="N123" i="2"/>
  <c r="AI121" i="2"/>
  <c r="W123" i="2"/>
  <c r="Q122" i="2"/>
  <c r="H121" i="2"/>
  <c r="AR124" i="2"/>
  <c r="AR121" i="2"/>
  <c r="AF123" i="2"/>
  <c r="Z122" i="2"/>
  <c r="N124" i="2"/>
  <c r="AL123" i="2"/>
  <c r="AW119" i="2"/>
  <c r="AC121" i="2"/>
  <c r="Q123" i="2"/>
  <c r="K122" i="2"/>
  <c r="AL121" i="2"/>
  <c r="H122" i="2"/>
  <c r="T121" i="2"/>
  <c r="AW114" i="2"/>
  <c r="W121" i="2"/>
  <c r="AF124" i="2"/>
  <c r="AW117" i="2"/>
  <c r="AF121" i="2"/>
  <c r="T123" i="2"/>
  <c r="N122" i="2"/>
  <c r="E121" i="2"/>
  <c r="AF122" i="2"/>
  <c r="E124" i="2"/>
  <c r="Q121" i="2"/>
  <c r="E123" i="2"/>
  <c r="T124" i="2"/>
  <c r="AW122" i="2" l="1"/>
  <c r="AW123" i="2"/>
  <c r="AW121" i="2"/>
  <c r="AW124" i="2"/>
</calcChain>
</file>

<file path=xl/sharedStrings.xml><?xml version="1.0" encoding="utf-8"?>
<sst xmlns="http://schemas.openxmlformats.org/spreadsheetml/2006/main" count="75" uniqueCount="35">
  <si>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</si>
  <si>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</si>
  <si>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</si>
  <si>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</si>
  <si>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</si>
  <si>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</si>
  <si>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</si>
  <si>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</si>
  <si>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</si>
  <si>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</si>
  <si>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</si>
  <si>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</si>
  <si>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</si>
  <si>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</si>
  <si>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</si>
  <si>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</si>
  <si>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</si>
  <si>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</si>
  <si>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</si>
  <si>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</si>
  <si>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</si>
  <si>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</si>
  <si>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</si>
  <si>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小学校区別年齢別人口(男女別)</t>
    <phoneticPr fontId="5"/>
  </si>
  <si>
    <t>令和５年12月１日現在</t>
    <phoneticPr fontId="5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</si>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</sst>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 shrinkToFit="1"/>
    </xf>
    <xf numFmtId="38" fontId="7" fillId="2" borderId="3" xfId="0" applyNumberFormat="1" applyFont="1" applyFill="1" applyBorder="1" applyAlignment="1">
      <alignment horizontal="center" vertical="center" shrinkToFit="1"/>
    </xf>
    <xf numFmtId="38" fontId="7" fillId="2" borderId="4" xfId="0" applyNumberFormat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38" fontId="7" fillId="0" borderId="19" xfId="0" applyNumberFormat="1" applyFont="1" applyBorder="1" applyAlignment="1">
      <alignment horizontal="center" shrinkToFit="1"/>
    </xf>
    <xf numFmtId="38" fontId="7" fillId="0" borderId="20" xfId="0" applyNumberFormat="1" applyFont="1" applyBorder="1" applyAlignment="1">
      <alignment horizontal="center" shrinkToFit="1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0" borderId="12" xfId="0" applyNumberFormat="1" applyFont="1" applyBorder="1" applyAlignment="1">
      <alignment horizontal="center"/>
    </xf>
    <xf numFmtId="38" fontId="7" fillId="0" borderId="12" xfId="0" applyNumberFormat="1" applyFont="1" applyBorder="1" applyAlignment="1">
      <alignment horizontal="left"/>
    </xf>
    <xf numFmtId="38" fontId="7" fillId="0" borderId="5" xfId="0" applyNumberFormat="1" applyFont="1" applyBorder="1" applyAlignment="1">
      <alignment horizontal="right" shrinkToFit="1"/>
    </xf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3" borderId="8" xfId="0" applyNumberFormat="1" applyFont="1" applyFill="1" applyBorder="1" applyAlignment="1">
      <alignment horizontal="right" shrinkToFit="1"/>
    </xf>
    <xf numFmtId="38" fontId="7" fillId="3" borderId="9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3" borderId="5" xfId="0" applyNumberFormat="1" applyFont="1" applyFill="1" applyBorder="1" applyAlignment="1">
      <alignment horizontal="right" shrinkToFit="1"/>
    </xf>
    <xf numFmtId="38" fontId="7" fillId="3" borderId="0" xfId="0" applyNumberFormat="1" applyFont="1" applyFill="1" applyBorder="1" applyAlignment="1">
      <alignment horizontal="right" shrinkToFit="1"/>
    </xf>
    <xf numFmtId="38" fontId="7" fillId="0" borderId="15" xfId="0" applyNumberFormat="1" applyFont="1" applyBorder="1" applyAlignment="1">
      <alignment horizontal="right" shrinkToFit="1"/>
    </xf>
    <xf numFmtId="38" fontId="7" fillId="0" borderId="16" xfId="0" applyNumberFormat="1" applyFont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0" borderId="6" xfId="0" applyNumberFormat="1" applyFont="1" applyBorder="1" applyAlignment="1">
      <alignment horizontal="right" shrinkToFit="1"/>
    </xf>
    <xf numFmtId="38" fontId="7" fillId="0" borderId="7" xfId="0" applyNumberFormat="1" applyFont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3" borderId="17" xfId="0" applyNumberFormat="1" applyFont="1" applyFill="1" applyBorder="1" applyAlignment="1">
      <alignment horizontal="right" shrinkToFit="1"/>
    </xf>
    <xf numFmtId="38" fontId="7" fillId="3" borderId="18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21" xfId="0" applyNumberFormat="1" applyFont="1" applyBorder="1" applyAlignment="1">
      <alignment horizontal="right" shrinkToFit="1"/>
    </xf>
    <xf numFmtId="38" fontId="7" fillId="0" borderId="10" xfId="0" applyNumberFormat="1" applyFont="1" applyBorder="1" applyAlignment="1">
      <alignment horizontal="right" shrinkToFit="1"/>
    </xf>
    <xf numFmtId="38" fontId="7" fillId="0" borderId="6" xfId="0" applyNumberFormat="1" applyFont="1" applyFill="1" applyBorder="1" applyAlignment="1">
      <alignment horizontal="right" shrinkToFit="1"/>
    </xf>
    <xf numFmtId="38" fontId="7" fillId="0" borderId="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1" customHeight="1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46" width="9.375" style="2" bestFit="1" customWidth="1"/>
    <col min="47" max="48" width="6.25" style="2" bestFit="1" customWidth="1"/>
    <col min="49" max="49" width="7.125" style="2" bestFit="1" customWidth="1"/>
    <col min="50" max="16384" width="9" style="2"/>
  </cols>
  <sheetData>
    <row r="1" spans="1:49" ht="11.1" customHeight="1" thickBot="1">
      <c r="A1" s="9"/>
      <c r="C1" s="39" t="s">
        <v>23</v>
      </c>
      <c r="D1" s="39"/>
      <c r="E1" s="39"/>
      <c r="F1" s="39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 t="s">
        <v>24</v>
      </c>
      <c r="V1" s="38"/>
      <c r="W1" s="38"/>
      <c r="X1" s="39" t="str">
        <f>C1</f>
        <v>小学校区別年齢別人口(男女別)</v>
      </c>
      <c r="Y1" s="39"/>
      <c r="Z1" s="39"/>
      <c r="AA1" s="39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8" t="str">
        <f>U1</f>
        <v>令和５年12月１日現在</v>
      </c>
      <c r="AQ1" s="38"/>
      <c r="AR1" s="38"/>
    </row>
    <row r="2" spans="1:49" s="4" customFormat="1" ht="11.1" customHeight="1">
      <c r="A2" s="10"/>
      <c r="B2" s="23" t="s">
        <v>0</v>
      </c>
      <c r="C2" s="20" t="s">
        <v>9</v>
      </c>
      <c r="D2" s="21"/>
      <c r="E2" s="22"/>
      <c r="F2" s="20" t="s">
        <v>10</v>
      </c>
      <c r="G2" s="21"/>
      <c r="H2" s="22"/>
      <c r="I2" s="20" t="s">
        <v>11</v>
      </c>
      <c r="J2" s="21"/>
      <c r="K2" s="22"/>
      <c r="L2" s="20" t="s">
        <v>12</v>
      </c>
      <c r="M2" s="21"/>
      <c r="N2" s="22"/>
      <c r="O2" s="20" t="s">
        <v>13</v>
      </c>
      <c r="P2" s="21"/>
      <c r="Q2" s="22"/>
      <c r="R2" s="20" t="s">
        <v>14</v>
      </c>
      <c r="S2" s="21"/>
      <c r="T2" s="22"/>
      <c r="U2" s="20" t="s">
        <v>15</v>
      </c>
      <c r="V2" s="21"/>
      <c r="W2" s="22"/>
      <c r="X2" s="20" t="s">
        <v>16</v>
      </c>
      <c r="Y2" s="21"/>
      <c r="Z2" s="22"/>
      <c r="AA2" s="20" t="s">
        <v>17</v>
      </c>
      <c r="AB2" s="21"/>
      <c r="AC2" s="22"/>
      <c r="AD2" s="20" t="s">
        <v>18</v>
      </c>
      <c r="AE2" s="21"/>
      <c r="AF2" s="22"/>
      <c r="AG2" s="20" t="s">
        <v>19</v>
      </c>
      <c r="AH2" s="21"/>
      <c r="AI2" s="22"/>
      <c r="AJ2" s="20" t="s">
        <v>20</v>
      </c>
      <c r="AK2" s="21"/>
      <c r="AL2" s="22"/>
      <c r="AM2" s="20" t="s">
        <v>21</v>
      </c>
      <c r="AN2" s="21"/>
      <c r="AO2" s="22"/>
      <c r="AP2" s="20" t="s">
        <v>22</v>
      </c>
      <c r="AQ2" s="21"/>
      <c r="AR2" s="22"/>
    </row>
    <row r="3" spans="1:49" s="4" customFormat="1" ht="11.1" customHeight="1" thickBot="1">
      <c r="A3" s="10"/>
      <c r="B3" s="24" t="s">
        <v>1</v>
      </c>
      <c r="C3" s="17" t="s">
        <v>4</v>
      </c>
      <c r="D3" s="18" t="s">
        <v>5</v>
      </c>
      <c r="E3" s="19" t="s">
        <v>3</v>
      </c>
      <c r="F3" s="17" t="s">
        <v>4</v>
      </c>
      <c r="G3" s="18" t="s">
        <v>5</v>
      </c>
      <c r="H3" s="19" t="s">
        <v>3</v>
      </c>
      <c r="I3" s="17" t="s">
        <v>4</v>
      </c>
      <c r="J3" s="18" t="s">
        <v>5</v>
      </c>
      <c r="K3" s="19" t="s">
        <v>3</v>
      </c>
      <c r="L3" s="17" t="s">
        <v>4</v>
      </c>
      <c r="M3" s="18" t="s">
        <v>5</v>
      </c>
      <c r="N3" s="19" t="s">
        <v>3</v>
      </c>
      <c r="O3" s="17" t="s">
        <v>4</v>
      </c>
      <c r="P3" s="18" t="s">
        <v>5</v>
      </c>
      <c r="Q3" s="19" t="s">
        <v>3</v>
      </c>
      <c r="R3" s="17" t="s">
        <v>4</v>
      </c>
      <c r="S3" s="18" t="s">
        <v>5</v>
      </c>
      <c r="T3" s="19" t="s">
        <v>3</v>
      </c>
      <c r="U3" s="17" t="s">
        <v>4</v>
      </c>
      <c r="V3" s="18" t="s">
        <v>5</v>
      </c>
      <c r="W3" s="19" t="s">
        <v>3</v>
      </c>
      <c r="X3" s="17" t="s">
        <v>4</v>
      </c>
      <c r="Y3" s="18" t="s">
        <v>5</v>
      </c>
      <c r="Z3" s="19" t="s">
        <v>3</v>
      </c>
      <c r="AA3" s="18" t="s">
        <v>4</v>
      </c>
      <c r="AB3" s="18" t="s">
        <v>5</v>
      </c>
      <c r="AC3" s="19" t="s">
        <v>3</v>
      </c>
      <c r="AD3" s="17" t="s">
        <v>4</v>
      </c>
      <c r="AE3" s="18" t="s">
        <v>5</v>
      </c>
      <c r="AF3" s="19" t="s">
        <v>3</v>
      </c>
      <c r="AG3" s="17" t="s">
        <v>4</v>
      </c>
      <c r="AH3" s="18" t="s">
        <v>5</v>
      </c>
      <c r="AI3" s="19" t="s">
        <v>3</v>
      </c>
      <c r="AJ3" s="17" t="s">
        <v>4</v>
      </c>
      <c r="AK3" s="18" t="s">
        <v>5</v>
      </c>
      <c r="AL3" s="19" t="s">
        <v>3</v>
      </c>
      <c r="AM3" s="17" t="s">
        <v>4</v>
      </c>
      <c r="AN3" s="18" t="s">
        <v>5</v>
      </c>
      <c r="AO3" s="19" t="s">
        <v>3</v>
      </c>
      <c r="AP3" s="17" t="s">
        <v>4</v>
      </c>
      <c r="AQ3" s="18" t="s">
        <v>5</v>
      </c>
      <c r="AR3" s="19" t="s">
        <v>3</v>
      </c>
      <c r="AU3" s="16" t="s">
        <v>7</v>
      </c>
      <c r="AV3" s="15" t="s">
        <v>8</v>
      </c>
      <c r="AW3" s="15" t="s">
        <v>6</v>
      </c>
    </row>
    <row r="4" spans="1:49" s="5" customFormat="1" ht="11.1" customHeight="1" thickTop="1">
      <c r="A4" s="11"/>
      <c r="B4" s="25">
        <v>0</v>
      </c>
      <c r="C4" s="40">
        <v>30</v>
      </c>
      <c r="D4" s="14">
        <v>28</v>
      </c>
      <c r="E4" s="41">
        <v>58</v>
      </c>
      <c r="F4" s="40">
        <v>20</v>
      </c>
      <c r="G4" s="14">
        <v>17</v>
      </c>
      <c r="H4" s="41">
        <v>37</v>
      </c>
      <c r="I4" s="40">
        <v>29</v>
      </c>
      <c r="J4" s="14">
        <v>24</v>
      </c>
      <c r="K4" s="41">
        <v>53</v>
      </c>
      <c r="L4" s="40">
        <v>25</v>
      </c>
      <c r="M4" s="14">
        <v>28</v>
      </c>
      <c r="N4" s="41">
        <v>53</v>
      </c>
      <c r="O4" s="40">
        <v>14</v>
      </c>
      <c r="P4" s="14">
        <v>11</v>
      </c>
      <c r="Q4" s="41">
        <v>25</v>
      </c>
      <c r="R4" s="40">
        <v>23</v>
      </c>
      <c r="S4" s="14">
        <v>21</v>
      </c>
      <c r="T4" s="41">
        <v>44</v>
      </c>
      <c r="U4" s="40">
        <v>14</v>
      </c>
      <c r="V4" s="14">
        <v>19</v>
      </c>
      <c r="W4" s="41">
        <v>33</v>
      </c>
      <c r="X4" s="40">
        <v>29</v>
      </c>
      <c r="Y4" s="14">
        <v>40</v>
      </c>
      <c r="Z4" s="41">
        <v>69</v>
      </c>
      <c r="AA4" s="14">
        <v>15</v>
      </c>
      <c r="AB4" s="14">
        <v>12</v>
      </c>
      <c r="AC4" s="41">
        <v>27</v>
      </c>
      <c r="AD4" s="40">
        <v>17</v>
      </c>
      <c r="AE4" s="14">
        <v>12</v>
      </c>
      <c r="AF4" s="41">
        <v>29</v>
      </c>
      <c r="AG4" s="40">
        <v>11</v>
      </c>
      <c r="AH4" s="14">
        <v>9</v>
      </c>
      <c r="AI4" s="41">
        <v>20</v>
      </c>
      <c r="AJ4" s="40">
        <v>25</v>
      </c>
      <c r="AK4" s="14">
        <v>18</v>
      </c>
      <c r="AL4" s="41">
        <v>43</v>
      </c>
      <c r="AM4" s="40">
        <v>7</v>
      </c>
      <c r="AN4" s="14">
        <v>9</v>
      </c>
      <c r="AO4" s="41">
        <v>16</v>
      </c>
      <c r="AP4" s="40">
        <v>60</v>
      </c>
      <c r="AQ4" s="14">
        <v>42</v>
      </c>
      <c r="AR4" s="41">
        <v>102</v>
      </c>
      <c r="AT4" s="14">
        <f>B4</f>
        <v>0</v>
      </c>
      <c r="AU4" s="13">
        <f>SUM(C4,F4,I4,L4,O4,R4,U4,X4,AA4,AD4,AG4,AJ4,AM4,AP4)</f>
        <v>319</v>
      </c>
      <c r="AV4" s="13">
        <f>SUM(D4,G4,J4,M4,P4,S4,V4,Y4,AB4,AE4,AH4,AK4,AN4,AQ4)</f>
        <v>290</v>
      </c>
      <c r="AW4" s="13">
        <f>SUM(E4,H4,K4,N4,Q4,T4,W4,Z4,AC4,AF4,AI4,AL4,AO4,AR4)</f>
        <v>609</v>
      </c>
    </row>
    <row r="5" spans="1:49" s="5" customFormat="1" ht="11.1" customHeight="1">
      <c r="A5" s="11"/>
      <c r="B5" s="25">
        <v>1</v>
      </c>
      <c r="C5" s="40">
        <v>25</v>
      </c>
      <c r="D5" s="14">
        <v>27</v>
      </c>
      <c r="E5" s="42">
        <v>52</v>
      </c>
      <c r="F5" s="40">
        <v>19</v>
      </c>
      <c r="G5" s="14">
        <v>22</v>
      </c>
      <c r="H5" s="42">
        <v>41</v>
      </c>
      <c r="I5" s="40">
        <v>16</v>
      </c>
      <c r="J5" s="14">
        <v>25</v>
      </c>
      <c r="K5" s="42">
        <v>41</v>
      </c>
      <c r="L5" s="40">
        <v>35</v>
      </c>
      <c r="M5" s="14">
        <v>24</v>
      </c>
      <c r="N5" s="42">
        <v>59</v>
      </c>
      <c r="O5" s="40">
        <v>10</v>
      </c>
      <c r="P5" s="14">
        <v>21</v>
      </c>
      <c r="Q5" s="42">
        <v>31</v>
      </c>
      <c r="R5" s="40">
        <v>15</v>
      </c>
      <c r="S5" s="14">
        <v>9</v>
      </c>
      <c r="T5" s="42">
        <v>24</v>
      </c>
      <c r="U5" s="40">
        <v>14</v>
      </c>
      <c r="V5" s="14">
        <v>17</v>
      </c>
      <c r="W5" s="42">
        <v>31</v>
      </c>
      <c r="X5" s="40">
        <v>44</v>
      </c>
      <c r="Y5" s="14">
        <v>40</v>
      </c>
      <c r="Z5" s="42">
        <v>84</v>
      </c>
      <c r="AA5" s="14">
        <v>21</v>
      </c>
      <c r="AB5" s="14">
        <v>17</v>
      </c>
      <c r="AC5" s="42">
        <v>38</v>
      </c>
      <c r="AD5" s="40">
        <v>11</v>
      </c>
      <c r="AE5" s="14">
        <v>16</v>
      </c>
      <c r="AF5" s="42">
        <v>27</v>
      </c>
      <c r="AG5" s="40">
        <v>9</v>
      </c>
      <c r="AH5" s="14">
        <v>11</v>
      </c>
      <c r="AI5" s="42">
        <v>20</v>
      </c>
      <c r="AJ5" s="40">
        <v>14</v>
      </c>
      <c r="AK5" s="14">
        <v>12</v>
      </c>
      <c r="AL5" s="42">
        <v>26</v>
      </c>
      <c r="AM5" s="40">
        <v>10</v>
      </c>
      <c r="AN5" s="14">
        <v>7</v>
      </c>
      <c r="AO5" s="42">
        <v>17</v>
      </c>
      <c r="AP5" s="40">
        <v>61</v>
      </c>
      <c r="AQ5" s="14">
        <v>47</v>
      </c>
      <c r="AR5" s="42">
        <v>108</v>
      </c>
      <c r="AT5" s="14">
        <f>B5</f>
        <v>1</v>
      </c>
      <c r="AU5" s="13">
        <f>SUM(C5,F5,I5,L5,O5,R5,U5,X5,AA5,AD5,AG5,AJ5,AM5,AP5)</f>
        <v>304</v>
      </c>
      <c r="AV5" s="13">
        <f>SUM(D5,G5,J5,M5,P5,S5,V5,Y5,AB5,AE5,AH5,AK5,AN5,AQ5)</f>
        <v>295</v>
      </c>
      <c r="AW5" s="13">
        <f>SUM(E5,H5,K5,N5,Q5,T5,W5,Z5,AC5,AF5,AI5,AL5,AO5,AR5)</f>
        <v>599</v>
      </c>
    </row>
    <row r="6" spans="1:49" s="5" customFormat="1" ht="11.1" customHeight="1">
      <c r="A6" s="11"/>
      <c r="B6" s="25">
        <v>2</v>
      </c>
      <c r="C6" s="40">
        <v>20</v>
      </c>
      <c r="D6" s="14">
        <v>25</v>
      </c>
      <c r="E6" s="42">
        <v>45</v>
      </c>
      <c r="F6" s="40">
        <v>23</v>
      </c>
      <c r="G6" s="14">
        <v>18</v>
      </c>
      <c r="H6" s="42">
        <v>41</v>
      </c>
      <c r="I6" s="40">
        <v>23</v>
      </c>
      <c r="J6" s="14">
        <v>29</v>
      </c>
      <c r="K6" s="42">
        <v>52</v>
      </c>
      <c r="L6" s="40">
        <v>24</v>
      </c>
      <c r="M6" s="14">
        <v>21</v>
      </c>
      <c r="N6" s="42">
        <v>45</v>
      </c>
      <c r="O6" s="40">
        <v>24</v>
      </c>
      <c r="P6" s="14">
        <v>18</v>
      </c>
      <c r="Q6" s="42">
        <v>42</v>
      </c>
      <c r="R6" s="40">
        <v>21</v>
      </c>
      <c r="S6" s="14">
        <v>17</v>
      </c>
      <c r="T6" s="42">
        <v>38</v>
      </c>
      <c r="U6" s="40">
        <v>21</v>
      </c>
      <c r="V6" s="14">
        <v>18</v>
      </c>
      <c r="W6" s="42">
        <v>39</v>
      </c>
      <c r="X6" s="40">
        <v>33</v>
      </c>
      <c r="Y6" s="14">
        <v>49</v>
      </c>
      <c r="Z6" s="42">
        <v>82</v>
      </c>
      <c r="AA6" s="14">
        <v>26</v>
      </c>
      <c r="AB6" s="14">
        <v>17</v>
      </c>
      <c r="AC6" s="42">
        <v>43</v>
      </c>
      <c r="AD6" s="40">
        <v>8</v>
      </c>
      <c r="AE6" s="14">
        <v>17</v>
      </c>
      <c r="AF6" s="42">
        <v>25</v>
      </c>
      <c r="AG6" s="40">
        <v>12</v>
      </c>
      <c r="AH6" s="14">
        <v>7</v>
      </c>
      <c r="AI6" s="42">
        <v>19</v>
      </c>
      <c r="AJ6" s="40">
        <v>23</v>
      </c>
      <c r="AK6" s="14">
        <v>29</v>
      </c>
      <c r="AL6" s="42">
        <v>52</v>
      </c>
      <c r="AM6" s="40">
        <v>15</v>
      </c>
      <c r="AN6" s="14">
        <v>14</v>
      </c>
      <c r="AO6" s="42">
        <v>29</v>
      </c>
      <c r="AP6" s="40">
        <v>59</v>
      </c>
      <c r="AQ6" s="14">
        <v>46</v>
      </c>
      <c r="AR6" s="42">
        <v>105</v>
      </c>
      <c r="AT6" s="14">
        <f>B6</f>
        <v>2</v>
      </c>
      <c r="AU6" s="13">
        <f>SUM(C6,F6,I6,L6,O6,R6,U6,X6,AA6,AD6,AG6,AJ6,AM6,AP6)</f>
        <v>332</v>
      </c>
      <c r="AV6" s="13">
        <f>SUM(D6,G6,J6,M6,P6,S6,V6,Y6,AB6,AE6,AH6,AK6,AN6,AQ6)</f>
        <v>325</v>
      </c>
      <c r="AW6" s="13">
        <f>SUM(E6,H6,K6,N6,Q6,T6,W6,Z6,AC6,AF6,AI6,AL6,AO6,AR6)</f>
        <v>657</v>
      </c>
    </row>
    <row r="7" spans="1:49" s="5" customFormat="1" ht="11.1" customHeight="1">
      <c r="A7" s="11"/>
      <c r="B7" s="25">
        <v>3</v>
      </c>
      <c r="C7" s="40">
        <v>29</v>
      </c>
      <c r="D7" s="14">
        <v>21</v>
      </c>
      <c r="E7" s="42">
        <v>50</v>
      </c>
      <c r="F7" s="40">
        <v>17</v>
      </c>
      <c r="G7" s="14">
        <v>15</v>
      </c>
      <c r="H7" s="42">
        <v>32</v>
      </c>
      <c r="I7" s="40">
        <v>27</v>
      </c>
      <c r="J7" s="14">
        <v>18</v>
      </c>
      <c r="K7" s="42">
        <v>45</v>
      </c>
      <c r="L7" s="40">
        <v>32</v>
      </c>
      <c r="M7" s="14">
        <v>25</v>
      </c>
      <c r="N7" s="42">
        <v>57</v>
      </c>
      <c r="O7" s="40">
        <v>18</v>
      </c>
      <c r="P7" s="14">
        <v>23</v>
      </c>
      <c r="Q7" s="42">
        <v>41</v>
      </c>
      <c r="R7" s="40">
        <v>19</v>
      </c>
      <c r="S7" s="14">
        <v>12</v>
      </c>
      <c r="T7" s="42">
        <v>31</v>
      </c>
      <c r="U7" s="40">
        <v>20</v>
      </c>
      <c r="V7" s="14">
        <v>17</v>
      </c>
      <c r="W7" s="42">
        <v>37</v>
      </c>
      <c r="X7" s="40">
        <v>50</v>
      </c>
      <c r="Y7" s="14">
        <v>36</v>
      </c>
      <c r="Z7" s="42">
        <v>86</v>
      </c>
      <c r="AA7" s="14">
        <v>24</v>
      </c>
      <c r="AB7" s="14">
        <v>22</v>
      </c>
      <c r="AC7" s="42">
        <v>46</v>
      </c>
      <c r="AD7" s="40">
        <v>14</v>
      </c>
      <c r="AE7" s="14">
        <v>9</v>
      </c>
      <c r="AF7" s="42">
        <v>23</v>
      </c>
      <c r="AG7" s="40">
        <v>11</v>
      </c>
      <c r="AH7" s="14">
        <v>11</v>
      </c>
      <c r="AI7" s="42">
        <v>22</v>
      </c>
      <c r="AJ7" s="40">
        <v>19</v>
      </c>
      <c r="AK7" s="14">
        <v>30</v>
      </c>
      <c r="AL7" s="42">
        <v>49</v>
      </c>
      <c r="AM7" s="40">
        <v>12</v>
      </c>
      <c r="AN7" s="14">
        <v>11</v>
      </c>
      <c r="AO7" s="42">
        <v>23</v>
      </c>
      <c r="AP7" s="40">
        <v>58</v>
      </c>
      <c r="AQ7" s="14">
        <v>61</v>
      </c>
      <c r="AR7" s="42">
        <v>119</v>
      </c>
      <c r="AT7" s="14">
        <f>B7</f>
        <v>3</v>
      </c>
      <c r="AU7" s="13">
        <f>SUM(C7,F7,I7,L7,O7,R7,U7,X7,AA7,AD7,AG7,AJ7,AM7,AP7)</f>
        <v>350</v>
      </c>
      <c r="AV7" s="13">
        <f>SUM(D7,G7,J7,M7,P7,S7,V7,Y7,AB7,AE7,AH7,AK7,AN7,AQ7)</f>
        <v>311</v>
      </c>
      <c r="AW7" s="13">
        <f>SUM(E7,H7,K7,N7,Q7,T7,W7,Z7,AC7,AF7,AI7,AL7,AO7,AR7)</f>
        <v>661</v>
      </c>
    </row>
    <row r="8" spans="1:49" s="5" customFormat="1" ht="11.1" customHeight="1">
      <c r="A8" s="11"/>
      <c r="B8" s="25">
        <v>4</v>
      </c>
      <c r="C8" s="40">
        <v>24</v>
      </c>
      <c r="D8" s="14">
        <v>33</v>
      </c>
      <c r="E8" s="42">
        <v>57</v>
      </c>
      <c r="F8" s="40">
        <v>19</v>
      </c>
      <c r="G8" s="14">
        <v>16</v>
      </c>
      <c r="H8" s="42">
        <v>35</v>
      </c>
      <c r="I8" s="40">
        <v>20</v>
      </c>
      <c r="J8" s="14">
        <v>36</v>
      </c>
      <c r="K8" s="42">
        <v>56</v>
      </c>
      <c r="L8" s="40">
        <v>23</v>
      </c>
      <c r="M8" s="14">
        <v>27</v>
      </c>
      <c r="N8" s="42">
        <v>50</v>
      </c>
      <c r="O8" s="40">
        <v>21</v>
      </c>
      <c r="P8" s="14">
        <v>23</v>
      </c>
      <c r="Q8" s="42">
        <v>44</v>
      </c>
      <c r="R8" s="40">
        <v>16</v>
      </c>
      <c r="S8" s="14">
        <v>24</v>
      </c>
      <c r="T8" s="42">
        <v>40</v>
      </c>
      <c r="U8" s="40">
        <v>13</v>
      </c>
      <c r="V8" s="14">
        <v>26</v>
      </c>
      <c r="W8" s="42">
        <v>39</v>
      </c>
      <c r="X8" s="40">
        <v>37</v>
      </c>
      <c r="Y8" s="14">
        <v>28</v>
      </c>
      <c r="Z8" s="42">
        <v>65</v>
      </c>
      <c r="AA8" s="14">
        <v>19</v>
      </c>
      <c r="AB8" s="14">
        <v>19</v>
      </c>
      <c r="AC8" s="42">
        <v>38</v>
      </c>
      <c r="AD8" s="40">
        <v>11</v>
      </c>
      <c r="AE8" s="14">
        <v>14</v>
      </c>
      <c r="AF8" s="42">
        <v>25</v>
      </c>
      <c r="AG8" s="40">
        <v>18</v>
      </c>
      <c r="AH8" s="14">
        <v>11</v>
      </c>
      <c r="AI8" s="42">
        <v>29</v>
      </c>
      <c r="AJ8" s="40">
        <v>23</v>
      </c>
      <c r="AK8" s="14">
        <v>23</v>
      </c>
      <c r="AL8" s="42">
        <v>46</v>
      </c>
      <c r="AM8" s="40">
        <v>12</v>
      </c>
      <c r="AN8" s="14">
        <v>12</v>
      </c>
      <c r="AO8" s="42">
        <v>24</v>
      </c>
      <c r="AP8" s="40">
        <v>52</v>
      </c>
      <c r="AQ8" s="14">
        <v>52</v>
      </c>
      <c r="AR8" s="42">
        <v>104</v>
      </c>
      <c r="AT8" s="14">
        <f>B8</f>
        <v>4</v>
      </c>
      <c r="AU8" s="13">
        <f>SUM(C8,F8,I8,L8,O8,R8,U8,X8,AA8,AD8,AG8,AJ8,AM8,AP8)</f>
        <v>308</v>
      </c>
      <c r="AV8" s="13">
        <f>SUM(D8,G8,J8,M8,P8,S8,V8,Y8,AB8,AE8,AH8,AK8,AN8,AQ8)</f>
        <v>344</v>
      </c>
      <c r="AW8" s="13">
        <f>SUM(E8,H8,K8,N8,Q8,T8,W8,Z8,AC8,AF8,AI8,AL8,AO8,AR8)</f>
        <v>652</v>
      </c>
    </row>
    <row r="9" spans="1:49" s="5" customFormat="1" ht="11.1" customHeight="1">
      <c r="A9" s="11"/>
      <c r="B9" s="26">
        <v>5</v>
      </c>
      <c r="C9" s="43">
        <v>25</v>
      </c>
      <c r="D9" s="44">
        <v>20</v>
      </c>
      <c r="E9" s="45">
        <v>45</v>
      </c>
      <c r="F9" s="43">
        <v>14</v>
      </c>
      <c r="G9" s="44">
        <v>15</v>
      </c>
      <c r="H9" s="45">
        <v>29</v>
      </c>
      <c r="I9" s="43">
        <v>25</v>
      </c>
      <c r="J9" s="44">
        <v>29</v>
      </c>
      <c r="K9" s="45">
        <v>54</v>
      </c>
      <c r="L9" s="43">
        <v>20</v>
      </c>
      <c r="M9" s="44">
        <v>36</v>
      </c>
      <c r="N9" s="45">
        <v>56</v>
      </c>
      <c r="O9" s="43">
        <v>19</v>
      </c>
      <c r="P9" s="44">
        <v>17</v>
      </c>
      <c r="Q9" s="45">
        <v>36</v>
      </c>
      <c r="R9" s="43">
        <v>31</v>
      </c>
      <c r="S9" s="44">
        <v>22</v>
      </c>
      <c r="T9" s="45">
        <v>53</v>
      </c>
      <c r="U9" s="43">
        <v>17</v>
      </c>
      <c r="V9" s="44">
        <v>22</v>
      </c>
      <c r="W9" s="45">
        <v>39</v>
      </c>
      <c r="X9" s="43">
        <v>26</v>
      </c>
      <c r="Y9" s="44">
        <v>39</v>
      </c>
      <c r="Z9" s="45">
        <v>65</v>
      </c>
      <c r="AA9" s="44">
        <v>25</v>
      </c>
      <c r="AB9" s="44">
        <v>27</v>
      </c>
      <c r="AC9" s="45">
        <v>52</v>
      </c>
      <c r="AD9" s="43">
        <v>8</v>
      </c>
      <c r="AE9" s="44">
        <v>11</v>
      </c>
      <c r="AF9" s="45">
        <v>19</v>
      </c>
      <c r="AG9" s="43">
        <v>16</v>
      </c>
      <c r="AH9" s="44">
        <v>16</v>
      </c>
      <c r="AI9" s="45">
        <v>32</v>
      </c>
      <c r="AJ9" s="43">
        <v>22</v>
      </c>
      <c r="AK9" s="44">
        <v>17</v>
      </c>
      <c r="AL9" s="45">
        <v>39</v>
      </c>
      <c r="AM9" s="43">
        <v>12</v>
      </c>
      <c r="AN9" s="44">
        <v>9</v>
      </c>
      <c r="AO9" s="45">
        <v>21</v>
      </c>
      <c r="AP9" s="43">
        <v>53</v>
      </c>
      <c r="AQ9" s="44">
        <v>54</v>
      </c>
      <c r="AR9" s="45">
        <v>107</v>
      </c>
      <c r="AT9" s="14">
        <f>B9</f>
        <v>5</v>
      </c>
      <c r="AU9" s="13">
        <f>SUM(C9,F9,I9,L9,O9,R9,U9,X9,AA9,AD9,AG9,AJ9,AM9,AP9)</f>
        <v>313</v>
      </c>
      <c r="AV9" s="13">
        <f>SUM(D9,G9,J9,M9,P9,S9,V9,Y9,AB9,AE9,AH9,AK9,AN9,AQ9)</f>
        <v>334</v>
      </c>
      <c r="AW9" s="13">
        <f>SUM(E9,H9,K9,N9,Q9,T9,W9,Z9,AC9,AF9,AI9,AL9,AO9,AR9)</f>
        <v>647</v>
      </c>
    </row>
    <row r="10" spans="1:49" s="5" customFormat="1" ht="11.1" customHeight="1">
      <c r="A10" s="11"/>
      <c r="B10" s="27">
        <v>6</v>
      </c>
      <c r="C10" s="46">
        <v>30</v>
      </c>
      <c r="D10" s="47">
        <v>22</v>
      </c>
      <c r="E10" s="42">
        <v>52</v>
      </c>
      <c r="F10" s="46">
        <v>22</v>
      </c>
      <c r="G10" s="47">
        <v>19</v>
      </c>
      <c r="H10" s="42">
        <v>41</v>
      </c>
      <c r="I10" s="46">
        <v>25</v>
      </c>
      <c r="J10" s="47">
        <v>34</v>
      </c>
      <c r="K10" s="42">
        <v>59</v>
      </c>
      <c r="L10" s="46">
        <v>27</v>
      </c>
      <c r="M10" s="47">
        <v>21</v>
      </c>
      <c r="N10" s="42">
        <v>48</v>
      </c>
      <c r="O10" s="46">
        <v>15</v>
      </c>
      <c r="P10" s="47">
        <v>18</v>
      </c>
      <c r="Q10" s="42">
        <v>33</v>
      </c>
      <c r="R10" s="46">
        <v>26</v>
      </c>
      <c r="S10" s="47">
        <v>17</v>
      </c>
      <c r="T10" s="42">
        <v>43</v>
      </c>
      <c r="U10" s="46">
        <v>16</v>
      </c>
      <c r="V10" s="47">
        <v>20</v>
      </c>
      <c r="W10" s="42">
        <v>36</v>
      </c>
      <c r="X10" s="46">
        <v>42</v>
      </c>
      <c r="Y10" s="47">
        <v>31</v>
      </c>
      <c r="Z10" s="42">
        <v>73</v>
      </c>
      <c r="AA10" s="47">
        <v>14</v>
      </c>
      <c r="AB10" s="47">
        <v>25</v>
      </c>
      <c r="AC10" s="42">
        <v>39</v>
      </c>
      <c r="AD10" s="46">
        <v>13</v>
      </c>
      <c r="AE10" s="47">
        <v>6</v>
      </c>
      <c r="AF10" s="42">
        <v>19</v>
      </c>
      <c r="AG10" s="46">
        <v>12</v>
      </c>
      <c r="AH10" s="47">
        <v>18</v>
      </c>
      <c r="AI10" s="42">
        <v>30</v>
      </c>
      <c r="AJ10" s="46">
        <v>28</v>
      </c>
      <c r="AK10" s="47">
        <v>25</v>
      </c>
      <c r="AL10" s="42">
        <v>53</v>
      </c>
      <c r="AM10" s="46">
        <v>9</v>
      </c>
      <c r="AN10" s="47">
        <v>5</v>
      </c>
      <c r="AO10" s="42">
        <v>14</v>
      </c>
      <c r="AP10" s="46">
        <v>48</v>
      </c>
      <c r="AQ10" s="47">
        <v>37</v>
      </c>
      <c r="AR10" s="42">
        <v>85</v>
      </c>
      <c r="AT10" s="14">
        <f>B10</f>
        <v>6</v>
      </c>
      <c r="AU10" s="13">
        <f>SUM(C10,F10,I10,L10,O10,R10,U10,X10,AA10,AD10,AG10,AJ10,AM10,AP10)</f>
        <v>327</v>
      </c>
      <c r="AV10" s="13">
        <f>SUM(D10,G10,J10,M10,P10,S10,V10,Y10,AB10,AE10,AH10,AK10,AN10,AQ10)</f>
        <v>298</v>
      </c>
      <c r="AW10" s="13">
        <f>SUM(E10,H10,K10,N10,Q10,T10,W10,Z10,AC10,AF10,AI10,AL10,AO10,AR10)</f>
        <v>625</v>
      </c>
    </row>
    <row r="11" spans="1:49" s="5" customFormat="1" ht="11.1" customHeight="1">
      <c r="A11" s="11"/>
      <c r="B11" s="27">
        <v>7</v>
      </c>
      <c r="C11" s="46">
        <v>25</v>
      </c>
      <c r="D11" s="47">
        <v>32</v>
      </c>
      <c r="E11" s="42">
        <v>57</v>
      </c>
      <c r="F11" s="46">
        <v>17</v>
      </c>
      <c r="G11" s="47">
        <v>21</v>
      </c>
      <c r="H11" s="42">
        <v>38</v>
      </c>
      <c r="I11" s="46">
        <v>29</v>
      </c>
      <c r="J11" s="47">
        <v>20</v>
      </c>
      <c r="K11" s="42">
        <v>49</v>
      </c>
      <c r="L11" s="46">
        <v>31</v>
      </c>
      <c r="M11" s="47">
        <v>33</v>
      </c>
      <c r="N11" s="42">
        <v>64</v>
      </c>
      <c r="O11" s="46">
        <v>34</v>
      </c>
      <c r="P11" s="47">
        <v>22</v>
      </c>
      <c r="Q11" s="42">
        <v>56</v>
      </c>
      <c r="R11" s="46">
        <v>29</v>
      </c>
      <c r="S11" s="47">
        <v>16</v>
      </c>
      <c r="T11" s="42">
        <v>45</v>
      </c>
      <c r="U11" s="46">
        <v>23</v>
      </c>
      <c r="V11" s="47">
        <v>20</v>
      </c>
      <c r="W11" s="42">
        <v>43</v>
      </c>
      <c r="X11" s="46">
        <v>46</v>
      </c>
      <c r="Y11" s="47">
        <v>28</v>
      </c>
      <c r="Z11" s="42">
        <v>74</v>
      </c>
      <c r="AA11" s="47">
        <v>32</v>
      </c>
      <c r="AB11" s="47">
        <v>26</v>
      </c>
      <c r="AC11" s="42">
        <v>58</v>
      </c>
      <c r="AD11" s="46">
        <v>10</v>
      </c>
      <c r="AE11" s="47">
        <v>14</v>
      </c>
      <c r="AF11" s="42">
        <v>24</v>
      </c>
      <c r="AG11" s="46">
        <v>22</v>
      </c>
      <c r="AH11" s="47">
        <v>18</v>
      </c>
      <c r="AI11" s="42">
        <v>40</v>
      </c>
      <c r="AJ11" s="46">
        <v>26</v>
      </c>
      <c r="AK11" s="47">
        <v>29</v>
      </c>
      <c r="AL11" s="42">
        <v>55</v>
      </c>
      <c r="AM11" s="46">
        <v>10</v>
      </c>
      <c r="AN11" s="47">
        <v>12</v>
      </c>
      <c r="AO11" s="42">
        <v>22</v>
      </c>
      <c r="AP11" s="46">
        <v>65</v>
      </c>
      <c r="AQ11" s="47">
        <v>48</v>
      </c>
      <c r="AR11" s="42">
        <v>113</v>
      </c>
      <c r="AT11" s="14">
        <f>B11</f>
        <v>7</v>
      </c>
      <c r="AU11" s="13">
        <f>SUM(C11,F11,I11,L11,O11,R11,U11,X11,AA11,AD11,AG11,AJ11,AM11,AP11)</f>
        <v>399</v>
      </c>
      <c r="AV11" s="13">
        <f>SUM(D11,G11,J11,M11,P11,S11,V11,Y11,AB11,AE11,AH11,AK11,AN11,AQ11)</f>
        <v>339</v>
      </c>
      <c r="AW11" s="13">
        <f>SUM(E11,H11,K11,N11,Q11,T11,W11,Z11,AC11,AF11,AI11,AL11,AO11,AR11)</f>
        <v>738</v>
      </c>
    </row>
    <row r="12" spans="1:49" s="5" customFormat="1" ht="11.1" customHeight="1">
      <c r="A12" s="11"/>
      <c r="B12" s="27">
        <v>8</v>
      </c>
      <c r="C12" s="46">
        <v>38</v>
      </c>
      <c r="D12" s="47">
        <v>20</v>
      </c>
      <c r="E12" s="42">
        <v>58</v>
      </c>
      <c r="F12" s="46">
        <v>20</v>
      </c>
      <c r="G12" s="47">
        <v>9</v>
      </c>
      <c r="H12" s="42">
        <v>29</v>
      </c>
      <c r="I12" s="46">
        <v>25</v>
      </c>
      <c r="J12" s="47">
        <v>41</v>
      </c>
      <c r="K12" s="42">
        <v>66</v>
      </c>
      <c r="L12" s="46">
        <v>38</v>
      </c>
      <c r="M12" s="47">
        <v>25</v>
      </c>
      <c r="N12" s="42">
        <v>63</v>
      </c>
      <c r="O12" s="46">
        <v>21</v>
      </c>
      <c r="P12" s="47">
        <v>28</v>
      </c>
      <c r="Q12" s="42">
        <v>49</v>
      </c>
      <c r="R12" s="46">
        <v>25</v>
      </c>
      <c r="S12" s="47">
        <v>23</v>
      </c>
      <c r="T12" s="42">
        <v>48</v>
      </c>
      <c r="U12" s="46">
        <v>18</v>
      </c>
      <c r="V12" s="47">
        <v>23</v>
      </c>
      <c r="W12" s="42">
        <v>41</v>
      </c>
      <c r="X12" s="46">
        <v>23</v>
      </c>
      <c r="Y12" s="47">
        <v>32</v>
      </c>
      <c r="Z12" s="42">
        <v>55</v>
      </c>
      <c r="AA12" s="47">
        <v>38</v>
      </c>
      <c r="AB12" s="47">
        <v>19</v>
      </c>
      <c r="AC12" s="42">
        <v>57</v>
      </c>
      <c r="AD12" s="46">
        <v>16</v>
      </c>
      <c r="AE12" s="47">
        <v>12</v>
      </c>
      <c r="AF12" s="42">
        <v>28</v>
      </c>
      <c r="AG12" s="46">
        <v>13</v>
      </c>
      <c r="AH12" s="47">
        <v>23</v>
      </c>
      <c r="AI12" s="42">
        <v>36</v>
      </c>
      <c r="AJ12" s="46">
        <v>29</v>
      </c>
      <c r="AK12" s="47">
        <v>33</v>
      </c>
      <c r="AL12" s="42">
        <v>62</v>
      </c>
      <c r="AM12" s="46">
        <v>10</v>
      </c>
      <c r="AN12" s="47">
        <v>11</v>
      </c>
      <c r="AO12" s="42">
        <v>21</v>
      </c>
      <c r="AP12" s="46">
        <v>51</v>
      </c>
      <c r="AQ12" s="47">
        <v>48</v>
      </c>
      <c r="AR12" s="42">
        <v>99</v>
      </c>
      <c r="AT12" s="14">
        <f>B12</f>
        <v>8</v>
      </c>
      <c r="AU12" s="13">
        <f>SUM(C12,F12,I12,L12,O12,R12,U12,X12,AA12,AD12,AG12,AJ12,AM12,AP12)</f>
        <v>365</v>
      </c>
      <c r="AV12" s="13">
        <f>SUM(D12,G12,J12,M12,P12,S12,V12,Y12,AB12,AE12,AH12,AK12,AN12,AQ12)</f>
        <v>347</v>
      </c>
      <c r="AW12" s="13">
        <f>SUM(E12,H12,K12,N12,Q12,T12,W12,Z12,AC12,AF12,AI12,AL12,AO12,AR12)</f>
        <v>712</v>
      </c>
    </row>
    <row r="13" spans="1:49" s="5" customFormat="1" ht="11.1" customHeight="1">
      <c r="A13" s="11"/>
      <c r="B13" s="27">
        <v>9</v>
      </c>
      <c r="C13" s="46">
        <v>33</v>
      </c>
      <c r="D13" s="47">
        <v>29</v>
      </c>
      <c r="E13" s="42">
        <v>62</v>
      </c>
      <c r="F13" s="46">
        <v>17</v>
      </c>
      <c r="G13" s="47">
        <v>20</v>
      </c>
      <c r="H13" s="42">
        <v>37</v>
      </c>
      <c r="I13" s="46">
        <v>35</v>
      </c>
      <c r="J13" s="47">
        <v>22</v>
      </c>
      <c r="K13" s="42">
        <v>57</v>
      </c>
      <c r="L13" s="46">
        <v>31</v>
      </c>
      <c r="M13" s="47">
        <v>40</v>
      </c>
      <c r="N13" s="42">
        <v>71</v>
      </c>
      <c r="O13" s="46">
        <v>25</v>
      </c>
      <c r="P13" s="47">
        <v>26</v>
      </c>
      <c r="Q13" s="42">
        <v>51</v>
      </c>
      <c r="R13" s="46">
        <v>22</v>
      </c>
      <c r="S13" s="47">
        <v>23</v>
      </c>
      <c r="T13" s="42">
        <v>45</v>
      </c>
      <c r="U13" s="46">
        <v>20</v>
      </c>
      <c r="V13" s="47">
        <v>20</v>
      </c>
      <c r="W13" s="42">
        <v>40</v>
      </c>
      <c r="X13" s="46">
        <v>33</v>
      </c>
      <c r="Y13" s="47">
        <v>37</v>
      </c>
      <c r="Z13" s="42">
        <v>70</v>
      </c>
      <c r="AA13" s="47">
        <v>33</v>
      </c>
      <c r="AB13" s="47">
        <v>28</v>
      </c>
      <c r="AC13" s="42">
        <v>61</v>
      </c>
      <c r="AD13" s="46">
        <v>19</v>
      </c>
      <c r="AE13" s="47">
        <v>8</v>
      </c>
      <c r="AF13" s="42">
        <v>27</v>
      </c>
      <c r="AG13" s="46">
        <v>12</v>
      </c>
      <c r="AH13" s="47">
        <v>15</v>
      </c>
      <c r="AI13" s="42">
        <v>27</v>
      </c>
      <c r="AJ13" s="46">
        <v>32</v>
      </c>
      <c r="AK13" s="47">
        <v>24</v>
      </c>
      <c r="AL13" s="42">
        <v>56</v>
      </c>
      <c r="AM13" s="46">
        <v>9</v>
      </c>
      <c r="AN13" s="47">
        <v>9</v>
      </c>
      <c r="AO13" s="42">
        <v>18</v>
      </c>
      <c r="AP13" s="46">
        <v>54</v>
      </c>
      <c r="AQ13" s="47">
        <v>47</v>
      </c>
      <c r="AR13" s="42">
        <v>101</v>
      </c>
      <c r="AT13" s="14">
        <f>B13</f>
        <v>9</v>
      </c>
      <c r="AU13" s="13">
        <f>SUM(C13,F13,I13,L13,O13,R13,U13,X13,AA13,AD13,AG13,AJ13,AM13,AP13)</f>
        <v>375</v>
      </c>
      <c r="AV13" s="13">
        <f>SUM(D13,G13,J13,M13,P13,S13,V13,Y13,AB13,AE13,AH13,AK13,AN13,AQ13)</f>
        <v>348</v>
      </c>
      <c r="AW13" s="13">
        <f>SUM(E13,H13,K13,N13,Q13,T13,W13,Z13,AC13,AF13,AI13,AL13,AO13,AR13)</f>
        <v>723</v>
      </c>
    </row>
    <row r="14" spans="1:49" s="5" customFormat="1" ht="11.1" customHeight="1">
      <c r="A14" s="11"/>
      <c r="B14" s="28">
        <v>10</v>
      </c>
      <c r="C14" s="48">
        <v>42</v>
      </c>
      <c r="D14" s="49">
        <v>30</v>
      </c>
      <c r="E14" s="50">
        <v>72</v>
      </c>
      <c r="F14" s="48">
        <v>18</v>
      </c>
      <c r="G14" s="49">
        <v>8</v>
      </c>
      <c r="H14" s="50">
        <v>26</v>
      </c>
      <c r="I14" s="48">
        <v>30</v>
      </c>
      <c r="J14" s="49">
        <v>28</v>
      </c>
      <c r="K14" s="50">
        <v>58</v>
      </c>
      <c r="L14" s="48">
        <v>40</v>
      </c>
      <c r="M14" s="49">
        <v>34</v>
      </c>
      <c r="N14" s="50">
        <v>74</v>
      </c>
      <c r="O14" s="48">
        <v>25</v>
      </c>
      <c r="P14" s="49">
        <v>21</v>
      </c>
      <c r="Q14" s="50">
        <v>46</v>
      </c>
      <c r="R14" s="48">
        <v>31</v>
      </c>
      <c r="S14" s="49">
        <v>24</v>
      </c>
      <c r="T14" s="50">
        <v>55</v>
      </c>
      <c r="U14" s="48">
        <v>20</v>
      </c>
      <c r="V14" s="49">
        <v>22</v>
      </c>
      <c r="W14" s="50">
        <v>42</v>
      </c>
      <c r="X14" s="48">
        <v>36</v>
      </c>
      <c r="Y14" s="49">
        <v>32</v>
      </c>
      <c r="Z14" s="50">
        <v>68</v>
      </c>
      <c r="AA14" s="49">
        <v>31</v>
      </c>
      <c r="AB14" s="49">
        <v>22</v>
      </c>
      <c r="AC14" s="50">
        <v>53</v>
      </c>
      <c r="AD14" s="48">
        <v>13</v>
      </c>
      <c r="AE14" s="49">
        <v>16</v>
      </c>
      <c r="AF14" s="50">
        <v>29</v>
      </c>
      <c r="AG14" s="48">
        <v>16</v>
      </c>
      <c r="AH14" s="49">
        <v>22</v>
      </c>
      <c r="AI14" s="50">
        <v>38</v>
      </c>
      <c r="AJ14" s="48">
        <v>49</v>
      </c>
      <c r="AK14" s="49">
        <v>29</v>
      </c>
      <c r="AL14" s="50">
        <v>78</v>
      </c>
      <c r="AM14" s="48">
        <v>10</v>
      </c>
      <c r="AN14" s="49">
        <v>10</v>
      </c>
      <c r="AO14" s="50">
        <v>20</v>
      </c>
      <c r="AP14" s="48">
        <v>56</v>
      </c>
      <c r="AQ14" s="49">
        <v>40</v>
      </c>
      <c r="AR14" s="50">
        <v>96</v>
      </c>
      <c r="AT14" s="14">
        <f>B14</f>
        <v>10</v>
      </c>
      <c r="AU14" s="13">
        <f>SUM(C14,F14,I14,L14,O14,R14,U14,X14,AA14,AD14,AG14,AJ14,AM14,AP14)</f>
        <v>417</v>
      </c>
      <c r="AV14" s="13">
        <f>SUM(D14,G14,J14,M14,P14,S14,V14,Y14,AB14,AE14,AH14,AK14,AN14,AQ14)</f>
        <v>338</v>
      </c>
      <c r="AW14" s="13">
        <f>SUM(E14,H14,K14,N14,Q14,T14,W14,Z14,AC14,AF14,AI14,AL14,AO14,AR14)</f>
        <v>755</v>
      </c>
    </row>
    <row r="15" spans="1:49" s="5" customFormat="1" ht="11.1" customHeight="1">
      <c r="A15" s="11"/>
      <c r="B15" s="25">
        <v>11</v>
      </c>
      <c r="C15" s="40">
        <v>37</v>
      </c>
      <c r="D15" s="14">
        <v>29</v>
      </c>
      <c r="E15" s="42">
        <v>66</v>
      </c>
      <c r="F15" s="40">
        <v>22</v>
      </c>
      <c r="G15" s="14">
        <v>24</v>
      </c>
      <c r="H15" s="42">
        <v>46</v>
      </c>
      <c r="I15" s="40">
        <v>29</v>
      </c>
      <c r="J15" s="14">
        <v>47</v>
      </c>
      <c r="K15" s="42">
        <v>76</v>
      </c>
      <c r="L15" s="40">
        <v>28</v>
      </c>
      <c r="M15" s="14">
        <v>40</v>
      </c>
      <c r="N15" s="42">
        <v>68</v>
      </c>
      <c r="O15" s="40">
        <v>24</v>
      </c>
      <c r="P15" s="14">
        <v>18</v>
      </c>
      <c r="Q15" s="42">
        <v>42</v>
      </c>
      <c r="R15" s="40">
        <v>30</v>
      </c>
      <c r="S15" s="14">
        <v>30</v>
      </c>
      <c r="T15" s="42">
        <v>60</v>
      </c>
      <c r="U15" s="40">
        <v>23</v>
      </c>
      <c r="V15" s="14">
        <v>22</v>
      </c>
      <c r="W15" s="42">
        <v>45</v>
      </c>
      <c r="X15" s="40">
        <v>36</v>
      </c>
      <c r="Y15" s="14">
        <v>37</v>
      </c>
      <c r="Z15" s="42">
        <v>73</v>
      </c>
      <c r="AA15" s="14">
        <v>43</v>
      </c>
      <c r="AB15" s="14">
        <v>40</v>
      </c>
      <c r="AC15" s="42">
        <v>83</v>
      </c>
      <c r="AD15" s="40">
        <v>19</v>
      </c>
      <c r="AE15" s="14">
        <v>13</v>
      </c>
      <c r="AF15" s="42">
        <v>32</v>
      </c>
      <c r="AG15" s="40">
        <v>26</v>
      </c>
      <c r="AH15" s="14">
        <v>21</v>
      </c>
      <c r="AI15" s="42">
        <v>47</v>
      </c>
      <c r="AJ15" s="40">
        <v>32</v>
      </c>
      <c r="AK15" s="14">
        <v>30</v>
      </c>
      <c r="AL15" s="42">
        <v>62</v>
      </c>
      <c r="AM15" s="40">
        <v>16</v>
      </c>
      <c r="AN15" s="14">
        <v>14</v>
      </c>
      <c r="AO15" s="42">
        <v>30</v>
      </c>
      <c r="AP15" s="40">
        <v>58</v>
      </c>
      <c r="AQ15" s="14">
        <v>53</v>
      </c>
      <c r="AR15" s="42">
        <v>111</v>
      </c>
      <c r="AT15" s="14">
        <f>B15</f>
        <v>11</v>
      </c>
      <c r="AU15" s="13">
        <f>SUM(C15,F15,I15,L15,O15,R15,U15,X15,AA15,AD15,AG15,AJ15,AM15,AP15)</f>
        <v>423</v>
      </c>
      <c r="AV15" s="13">
        <f>SUM(D15,G15,J15,M15,P15,S15,V15,Y15,AB15,AE15,AH15,AK15,AN15,AQ15)</f>
        <v>418</v>
      </c>
      <c r="AW15" s="13">
        <f>SUM(E15,H15,K15,N15,Q15,T15,W15,Z15,AC15,AF15,AI15,AL15,AO15,AR15)</f>
        <v>841</v>
      </c>
    </row>
    <row r="16" spans="1:49" s="5" customFormat="1" ht="11.1" customHeight="1">
      <c r="A16" s="11"/>
      <c r="B16" s="25">
        <v>12</v>
      </c>
      <c r="C16" s="40">
        <v>39</v>
      </c>
      <c r="D16" s="14">
        <v>40</v>
      </c>
      <c r="E16" s="42">
        <v>79</v>
      </c>
      <c r="F16" s="40">
        <v>22</v>
      </c>
      <c r="G16" s="14">
        <v>22</v>
      </c>
      <c r="H16" s="42">
        <v>44</v>
      </c>
      <c r="I16" s="40">
        <v>35</v>
      </c>
      <c r="J16" s="14">
        <v>34</v>
      </c>
      <c r="K16" s="42">
        <v>69</v>
      </c>
      <c r="L16" s="40">
        <v>34</v>
      </c>
      <c r="M16" s="14">
        <v>42</v>
      </c>
      <c r="N16" s="42">
        <v>76</v>
      </c>
      <c r="O16" s="40">
        <v>27</v>
      </c>
      <c r="P16" s="14">
        <v>22</v>
      </c>
      <c r="Q16" s="42">
        <v>49</v>
      </c>
      <c r="R16" s="40">
        <v>25</v>
      </c>
      <c r="S16" s="14">
        <v>36</v>
      </c>
      <c r="T16" s="42">
        <v>61</v>
      </c>
      <c r="U16" s="40">
        <v>23</v>
      </c>
      <c r="V16" s="14">
        <v>19</v>
      </c>
      <c r="W16" s="42">
        <v>42</v>
      </c>
      <c r="X16" s="40">
        <v>41</v>
      </c>
      <c r="Y16" s="14">
        <v>26</v>
      </c>
      <c r="Z16" s="42">
        <v>67</v>
      </c>
      <c r="AA16" s="14">
        <v>38</v>
      </c>
      <c r="AB16" s="14">
        <v>30</v>
      </c>
      <c r="AC16" s="42">
        <v>68</v>
      </c>
      <c r="AD16" s="40">
        <v>8</v>
      </c>
      <c r="AE16" s="14">
        <v>10</v>
      </c>
      <c r="AF16" s="42">
        <v>18</v>
      </c>
      <c r="AG16" s="40">
        <v>9</v>
      </c>
      <c r="AH16" s="14">
        <v>20</v>
      </c>
      <c r="AI16" s="42">
        <v>29</v>
      </c>
      <c r="AJ16" s="40">
        <v>31</v>
      </c>
      <c r="AK16" s="14">
        <v>24</v>
      </c>
      <c r="AL16" s="42">
        <v>55</v>
      </c>
      <c r="AM16" s="40">
        <v>12</v>
      </c>
      <c r="AN16" s="14">
        <v>14</v>
      </c>
      <c r="AO16" s="42">
        <v>26</v>
      </c>
      <c r="AP16" s="40">
        <v>52</v>
      </c>
      <c r="AQ16" s="14">
        <v>52</v>
      </c>
      <c r="AR16" s="42">
        <v>104</v>
      </c>
      <c r="AT16" s="14">
        <f>B16</f>
        <v>12</v>
      </c>
      <c r="AU16" s="13">
        <f>SUM(C16,F16,I16,L16,O16,R16,U16,X16,AA16,AD16,AG16,AJ16,AM16,AP16)</f>
        <v>396</v>
      </c>
      <c r="AV16" s="13">
        <f>SUM(D16,G16,J16,M16,P16,S16,V16,Y16,AB16,AE16,AH16,AK16,AN16,AQ16)</f>
        <v>391</v>
      </c>
      <c r="AW16" s="13">
        <f>SUM(E16,H16,K16,N16,Q16,T16,W16,Z16,AC16,AF16,AI16,AL16,AO16,AR16)</f>
        <v>787</v>
      </c>
    </row>
    <row r="17" spans="1:49" s="5" customFormat="1" ht="11.1" customHeight="1">
      <c r="A17" s="11"/>
      <c r="B17" s="25">
        <v>13</v>
      </c>
      <c r="C17" s="40">
        <v>37</v>
      </c>
      <c r="D17" s="14">
        <v>31</v>
      </c>
      <c r="E17" s="42">
        <v>68</v>
      </c>
      <c r="F17" s="40">
        <v>23</v>
      </c>
      <c r="G17" s="14">
        <v>21</v>
      </c>
      <c r="H17" s="42">
        <v>44</v>
      </c>
      <c r="I17" s="40">
        <v>34</v>
      </c>
      <c r="J17" s="14">
        <v>44</v>
      </c>
      <c r="K17" s="42">
        <v>78</v>
      </c>
      <c r="L17" s="40">
        <v>52</v>
      </c>
      <c r="M17" s="14">
        <v>47</v>
      </c>
      <c r="N17" s="42">
        <v>99</v>
      </c>
      <c r="O17" s="40">
        <v>25</v>
      </c>
      <c r="P17" s="14">
        <v>13</v>
      </c>
      <c r="Q17" s="42">
        <v>38</v>
      </c>
      <c r="R17" s="40">
        <v>31</v>
      </c>
      <c r="S17" s="14">
        <v>43</v>
      </c>
      <c r="T17" s="42">
        <v>74</v>
      </c>
      <c r="U17" s="40">
        <v>22</v>
      </c>
      <c r="V17" s="14">
        <v>20</v>
      </c>
      <c r="W17" s="42">
        <v>42</v>
      </c>
      <c r="X17" s="40">
        <v>34</v>
      </c>
      <c r="Y17" s="14">
        <v>38</v>
      </c>
      <c r="Z17" s="42">
        <v>72</v>
      </c>
      <c r="AA17" s="14">
        <v>34</v>
      </c>
      <c r="AB17" s="14">
        <v>35</v>
      </c>
      <c r="AC17" s="42">
        <v>69</v>
      </c>
      <c r="AD17" s="40">
        <v>16</v>
      </c>
      <c r="AE17" s="14">
        <v>10</v>
      </c>
      <c r="AF17" s="42">
        <v>26</v>
      </c>
      <c r="AG17" s="40">
        <v>22</v>
      </c>
      <c r="AH17" s="14">
        <v>20</v>
      </c>
      <c r="AI17" s="42">
        <v>42</v>
      </c>
      <c r="AJ17" s="40">
        <v>32</v>
      </c>
      <c r="AK17" s="14">
        <v>24</v>
      </c>
      <c r="AL17" s="42">
        <v>56</v>
      </c>
      <c r="AM17" s="40">
        <v>19</v>
      </c>
      <c r="AN17" s="14">
        <v>23</v>
      </c>
      <c r="AO17" s="42">
        <v>42</v>
      </c>
      <c r="AP17" s="40">
        <v>68</v>
      </c>
      <c r="AQ17" s="14">
        <v>59</v>
      </c>
      <c r="AR17" s="42">
        <v>127</v>
      </c>
      <c r="AT17" s="14">
        <f>B17</f>
        <v>13</v>
      </c>
      <c r="AU17" s="13">
        <f>SUM(C17,F17,I17,L17,O17,R17,U17,X17,AA17,AD17,AG17,AJ17,AM17,AP17)</f>
        <v>449</v>
      </c>
      <c r="AV17" s="13">
        <f>SUM(D17,G17,J17,M17,P17,S17,V17,Y17,AB17,AE17,AH17,AK17,AN17,AQ17)</f>
        <v>428</v>
      </c>
      <c r="AW17" s="13">
        <f>SUM(E17,H17,K17,N17,Q17,T17,W17,Z17,AC17,AF17,AI17,AL17,AO17,AR17)</f>
        <v>877</v>
      </c>
    </row>
    <row r="18" spans="1:49" s="5" customFormat="1" ht="11.1" customHeight="1">
      <c r="A18" s="11"/>
      <c r="B18" s="29">
        <v>14</v>
      </c>
      <c r="C18" s="51">
        <v>33</v>
      </c>
      <c r="D18" s="52">
        <v>37</v>
      </c>
      <c r="E18" s="53">
        <v>70</v>
      </c>
      <c r="F18" s="51">
        <v>25</v>
      </c>
      <c r="G18" s="52">
        <v>21</v>
      </c>
      <c r="H18" s="53">
        <v>46</v>
      </c>
      <c r="I18" s="51">
        <v>45</v>
      </c>
      <c r="J18" s="52">
        <v>30</v>
      </c>
      <c r="K18" s="53">
        <v>75</v>
      </c>
      <c r="L18" s="51">
        <v>46</v>
      </c>
      <c r="M18" s="52">
        <v>42</v>
      </c>
      <c r="N18" s="53">
        <v>88</v>
      </c>
      <c r="O18" s="51">
        <v>29</v>
      </c>
      <c r="P18" s="52">
        <v>18</v>
      </c>
      <c r="Q18" s="53">
        <v>47</v>
      </c>
      <c r="R18" s="51">
        <v>21</v>
      </c>
      <c r="S18" s="52">
        <v>21</v>
      </c>
      <c r="T18" s="53">
        <v>42</v>
      </c>
      <c r="U18" s="51">
        <v>25</v>
      </c>
      <c r="V18" s="52">
        <v>26</v>
      </c>
      <c r="W18" s="53">
        <v>51</v>
      </c>
      <c r="X18" s="51">
        <v>39</v>
      </c>
      <c r="Y18" s="52">
        <v>40</v>
      </c>
      <c r="Z18" s="53">
        <v>79</v>
      </c>
      <c r="AA18" s="52">
        <v>38</v>
      </c>
      <c r="AB18" s="52">
        <v>38</v>
      </c>
      <c r="AC18" s="53">
        <v>76</v>
      </c>
      <c r="AD18" s="51">
        <v>8</v>
      </c>
      <c r="AE18" s="52">
        <v>17</v>
      </c>
      <c r="AF18" s="53">
        <v>25</v>
      </c>
      <c r="AG18" s="51">
        <v>20</v>
      </c>
      <c r="AH18" s="52">
        <v>14</v>
      </c>
      <c r="AI18" s="53">
        <v>34</v>
      </c>
      <c r="AJ18" s="51">
        <v>31</v>
      </c>
      <c r="AK18" s="52">
        <v>33</v>
      </c>
      <c r="AL18" s="53">
        <v>64</v>
      </c>
      <c r="AM18" s="51">
        <v>11</v>
      </c>
      <c r="AN18" s="52">
        <v>14</v>
      </c>
      <c r="AO18" s="53">
        <v>25</v>
      </c>
      <c r="AP18" s="51">
        <v>59</v>
      </c>
      <c r="AQ18" s="52">
        <v>43</v>
      </c>
      <c r="AR18" s="53">
        <v>102</v>
      </c>
      <c r="AT18" s="14">
        <f>B18</f>
        <v>14</v>
      </c>
      <c r="AU18" s="13">
        <f>SUM(C18,F18,I18,L18,O18,R18,U18,X18,AA18,AD18,AG18,AJ18,AM18,AP18)</f>
        <v>430</v>
      </c>
      <c r="AV18" s="13">
        <f>SUM(D18,G18,J18,M18,P18,S18,V18,Y18,AB18,AE18,AH18,AK18,AN18,AQ18)</f>
        <v>394</v>
      </c>
      <c r="AW18" s="13">
        <f>SUM(E18,H18,K18,N18,Q18,T18,W18,Z18,AC18,AF18,AI18,AL18,AO18,AR18)</f>
        <v>824</v>
      </c>
    </row>
    <row r="19" spans="1:49" s="5" customFormat="1" ht="11.1" customHeight="1">
      <c r="A19" s="11"/>
      <c r="B19" s="26">
        <v>15</v>
      </c>
      <c r="C19" s="43">
        <v>34</v>
      </c>
      <c r="D19" s="44">
        <v>36</v>
      </c>
      <c r="E19" s="45">
        <v>70</v>
      </c>
      <c r="F19" s="43">
        <v>16</v>
      </c>
      <c r="G19" s="44">
        <v>18</v>
      </c>
      <c r="H19" s="45">
        <v>34</v>
      </c>
      <c r="I19" s="43">
        <v>57</v>
      </c>
      <c r="J19" s="44">
        <v>36</v>
      </c>
      <c r="K19" s="45">
        <v>93</v>
      </c>
      <c r="L19" s="43">
        <v>52</v>
      </c>
      <c r="M19" s="44">
        <v>42</v>
      </c>
      <c r="N19" s="45">
        <v>94</v>
      </c>
      <c r="O19" s="43">
        <v>22</v>
      </c>
      <c r="P19" s="44">
        <v>28</v>
      </c>
      <c r="Q19" s="45">
        <v>50</v>
      </c>
      <c r="R19" s="43">
        <v>37</v>
      </c>
      <c r="S19" s="44">
        <v>25</v>
      </c>
      <c r="T19" s="45">
        <v>62</v>
      </c>
      <c r="U19" s="43">
        <v>25</v>
      </c>
      <c r="V19" s="44">
        <v>37</v>
      </c>
      <c r="W19" s="45">
        <v>62</v>
      </c>
      <c r="X19" s="43">
        <v>36</v>
      </c>
      <c r="Y19" s="44">
        <v>49</v>
      </c>
      <c r="Z19" s="45">
        <v>85</v>
      </c>
      <c r="AA19" s="44">
        <v>38</v>
      </c>
      <c r="AB19" s="44">
        <v>34</v>
      </c>
      <c r="AC19" s="45">
        <v>72</v>
      </c>
      <c r="AD19" s="43">
        <v>17</v>
      </c>
      <c r="AE19" s="44">
        <v>19</v>
      </c>
      <c r="AF19" s="45">
        <v>36</v>
      </c>
      <c r="AG19" s="43">
        <v>28</v>
      </c>
      <c r="AH19" s="44">
        <v>21</v>
      </c>
      <c r="AI19" s="45">
        <v>49</v>
      </c>
      <c r="AJ19" s="43">
        <v>33</v>
      </c>
      <c r="AK19" s="44">
        <v>31</v>
      </c>
      <c r="AL19" s="45">
        <v>64</v>
      </c>
      <c r="AM19" s="43">
        <v>21</v>
      </c>
      <c r="AN19" s="44">
        <v>9</v>
      </c>
      <c r="AO19" s="45">
        <v>30</v>
      </c>
      <c r="AP19" s="43">
        <v>54</v>
      </c>
      <c r="AQ19" s="44">
        <v>69</v>
      </c>
      <c r="AR19" s="45">
        <v>123</v>
      </c>
      <c r="AT19" s="14">
        <f>B19</f>
        <v>15</v>
      </c>
      <c r="AU19" s="13">
        <f>SUM(C19,F19,I19,L19,O19,R19,U19,X19,AA19,AD19,AG19,AJ19,AM19,AP19)</f>
        <v>470</v>
      </c>
      <c r="AV19" s="13">
        <f>SUM(D19,G19,J19,M19,P19,S19,V19,Y19,AB19,AE19,AH19,AK19,AN19,AQ19)</f>
        <v>454</v>
      </c>
      <c r="AW19" s="13">
        <f>SUM(E19,H19,K19,N19,Q19,T19,W19,Z19,AC19,AF19,AI19,AL19,AO19,AR19)</f>
        <v>924</v>
      </c>
    </row>
    <row r="20" spans="1:49" s="5" customFormat="1" ht="11.1" customHeight="1">
      <c r="A20" s="11"/>
      <c r="B20" s="27">
        <v>16</v>
      </c>
      <c r="C20" s="46">
        <v>51</v>
      </c>
      <c r="D20" s="47">
        <v>47</v>
      </c>
      <c r="E20" s="42">
        <v>98</v>
      </c>
      <c r="F20" s="46">
        <v>26</v>
      </c>
      <c r="G20" s="47">
        <v>27</v>
      </c>
      <c r="H20" s="42">
        <v>53</v>
      </c>
      <c r="I20" s="46">
        <v>46</v>
      </c>
      <c r="J20" s="47">
        <v>40</v>
      </c>
      <c r="K20" s="42">
        <v>86</v>
      </c>
      <c r="L20" s="46">
        <v>48</v>
      </c>
      <c r="M20" s="47">
        <v>48</v>
      </c>
      <c r="N20" s="42">
        <v>96</v>
      </c>
      <c r="O20" s="46">
        <v>26</v>
      </c>
      <c r="P20" s="47">
        <v>23</v>
      </c>
      <c r="Q20" s="42">
        <v>49</v>
      </c>
      <c r="R20" s="46">
        <v>24</v>
      </c>
      <c r="S20" s="47">
        <v>33</v>
      </c>
      <c r="T20" s="42">
        <v>57</v>
      </c>
      <c r="U20" s="46">
        <v>24</v>
      </c>
      <c r="V20" s="47">
        <v>28</v>
      </c>
      <c r="W20" s="42">
        <v>52</v>
      </c>
      <c r="X20" s="46">
        <v>57</v>
      </c>
      <c r="Y20" s="47">
        <v>45</v>
      </c>
      <c r="Z20" s="42">
        <v>102</v>
      </c>
      <c r="AA20" s="47">
        <v>46</v>
      </c>
      <c r="AB20" s="47">
        <v>40</v>
      </c>
      <c r="AC20" s="42">
        <v>86</v>
      </c>
      <c r="AD20" s="46">
        <v>14</v>
      </c>
      <c r="AE20" s="47">
        <v>17</v>
      </c>
      <c r="AF20" s="42">
        <v>31</v>
      </c>
      <c r="AG20" s="46">
        <v>18</v>
      </c>
      <c r="AH20" s="47">
        <v>23</v>
      </c>
      <c r="AI20" s="42">
        <v>41</v>
      </c>
      <c r="AJ20" s="46">
        <v>33</v>
      </c>
      <c r="AK20" s="47">
        <v>31</v>
      </c>
      <c r="AL20" s="42">
        <v>64</v>
      </c>
      <c r="AM20" s="46">
        <v>14</v>
      </c>
      <c r="AN20" s="47">
        <v>12</v>
      </c>
      <c r="AO20" s="42">
        <v>26</v>
      </c>
      <c r="AP20" s="46">
        <v>69</v>
      </c>
      <c r="AQ20" s="47">
        <v>77</v>
      </c>
      <c r="AR20" s="42">
        <v>146</v>
      </c>
      <c r="AT20" s="14">
        <f>B20</f>
        <v>16</v>
      </c>
      <c r="AU20" s="13">
        <f>SUM(C20,F20,I20,L20,O20,R20,U20,X20,AA20,AD20,AG20,AJ20,AM20,AP20)</f>
        <v>496</v>
      </c>
      <c r="AV20" s="13">
        <f>SUM(D20,G20,J20,M20,P20,S20,V20,Y20,AB20,AE20,AH20,AK20,AN20,AQ20)</f>
        <v>491</v>
      </c>
      <c r="AW20" s="13">
        <f>SUM(E20,H20,K20,N20,Q20,T20,W20,Z20,AC20,AF20,AI20,AL20,AO20,AR20)</f>
        <v>987</v>
      </c>
    </row>
    <row r="21" spans="1:49" s="5" customFormat="1" ht="11.1" customHeight="1">
      <c r="A21" s="11"/>
      <c r="B21" s="27">
        <v>17</v>
      </c>
      <c r="C21" s="46">
        <v>55</v>
      </c>
      <c r="D21" s="47">
        <v>48</v>
      </c>
      <c r="E21" s="42">
        <v>103</v>
      </c>
      <c r="F21" s="46">
        <v>24</v>
      </c>
      <c r="G21" s="47">
        <v>34</v>
      </c>
      <c r="H21" s="42">
        <v>58</v>
      </c>
      <c r="I21" s="46">
        <v>45</v>
      </c>
      <c r="J21" s="47">
        <v>44</v>
      </c>
      <c r="K21" s="42">
        <v>89</v>
      </c>
      <c r="L21" s="46">
        <v>51</v>
      </c>
      <c r="M21" s="47">
        <v>53</v>
      </c>
      <c r="N21" s="42">
        <v>104</v>
      </c>
      <c r="O21" s="46">
        <v>15</v>
      </c>
      <c r="P21" s="47">
        <v>21</v>
      </c>
      <c r="Q21" s="42">
        <v>36</v>
      </c>
      <c r="R21" s="46">
        <v>30</v>
      </c>
      <c r="S21" s="47">
        <v>29</v>
      </c>
      <c r="T21" s="42">
        <v>59</v>
      </c>
      <c r="U21" s="46">
        <v>31</v>
      </c>
      <c r="V21" s="47">
        <v>19</v>
      </c>
      <c r="W21" s="42">
        <v>50</v>
      </c>
      <c r="X21" s="46">
        <v>41</v>
      </c>
      <c r="Y21" s="47">
        <v>44</v>
      </c>
      <c r="Z21" s="42">
        <v>85</v>
      </c>
      <c r="AA21" s="47">
        <v>44</v>
      </c>
      <c r="AB21" s="47">
        <v>41</v>
      </c>
      <c r="AC21" s="42">
        <v>85</v>
      </c>
      <c r="AD21" s="46">
        <v>23</v>
      </c>
      <c r="AE21" s="47">
        <v>12</v>
      </c>
      <c r="AF21" s="42">
        <v>35</v>
      </c>
      <c r="AG21" s="46">
        <v>22</v>
      </c>
      <c r="AH21" s="47">
        <v>24</v>
      </c>
      <c r="AI21" s="42">
        <v>46</v>
      </c>
      <c r="AJ21" s="46">
        <v>29</v>
      </c>
      <c r="AK21" s="47">
        <v>36</v>
      </c>
      <c r="AL21" s="42">
        <v>65</v>
      </c>
      <c r="AM21" s="46">
        <v>15</v>
      </c>
      <c r="AN21" s="47">
        <v>17</v>
      </c>
      <c r="AO21" s="42">
        <v>32</v>
      </c>
      <c r="AP21" s="46">
        <v>73</v>
      </c>
      <c r="AQ21" s="47">
        <v>70</v>
      </c>
      <c r="AR21" s="42">
        <v>143</v>
      </c>
      <c r="AT21" s="14">
        <f>B21</f>
        <v>17</v>
      </c>
      <c r="AU21" s="13">
        <f>SUM(C21,F21,I21,L21,O21,R21,U21,X21,AA21,AD21,AG21,AJ21,AM21,AP21)</f>
        <v>498</v>
      </c>
      <c r="AV21" s="13">
        <f>SUM(D21,G21,J21,M21,P21,S21,V21,Y21,AB21,AE21,AH21,AK21,AN21,AQ21)</f>
        <v>492</v>
      </c>
      <c r="AW21" s="13">
        <f>SUM(E21,H21,K21,N21,Q21,T21,W21,Z21,AC21,AF21,AI21,AL21,AO21,AR21)</f>
        <v>990</v>
      </c>
    </row>
    <row r="22" spans="1:49" s="5" customFormat="1" ht="11.1" customHeight="1">
      <c r="A22" s="11"/>
      <c r="B22" s="27">
        <v>18</v>
      </c>
      <c r="C22" s="46">
        <v>49</v>
      </c>
      <c r="D22" s="47">
        <v>50</v>
      </c>
      <c r="E22" s="42">
        <v>99</v>
      </c>
      <c r="F22" s="46">
        <v>27</v>
      </c>
      <c r="G22" s="47">
        <v>24</v>
      </c>
      <c r="H22" s="42">
        <v>51</v>
      </c>
      <c r="I22" s="46">
        <v>39</v>
      </c>
      <c r="J22" s="47">
        <v>45</v>
      </c>
      <c r="K22" s="42">
        <v>84</v>
      </c>
      <c r="L22" s="46">
        <v>55</v>
      </c>
      <c r="M22" s="47">
        <v>65</v>
      </c>
      <c r="N22" s="42">
        <v>120</v>
      </c>
      <c r="O22" s="46">
        <v>17</v>
      </c>
      <c r="P22" s="47">
        <v>27</v>
      </c>
      <c r="Q22" s="42">
        <v>44</v>
      </c>
      <c r="R22" s="46">
        <v>27</v>
      </c>
      <c r="S22" s="47">
        <v>26</v>
      </c>
      <c r="T22" s="42">
        <v>53</v>
      </c>
      <c r="U22" s="46">
        <v>31</v>
      </c>
      <c r="V22" s="47">
        <v>28</v>
      </c>
      <c r="W22" s="42">
        <v>59</v>
      </c>
      <c r="X22" s="46">
        <v>52</v>
      </c>
      <c r="Y22" s="47">
        <v>43</v>
      </c>
      <c r="Z22" s="42">
        <v>95</v>
      </c>
      <c r="AA22" s="47">
        <v>40</v>
      </c>
      <c r="AB22" s="47">
        <v>34</v>
      </c>
      <c r="AC22" s="42">
        <v>74</v>
      </c>
      <c r="AD22" s="46">
        <v>21</v>
      </c>
      <c r="AE22" s="47">
        <v>21</v>
      </c>
      <c r="AF22" s="42">
        <v>42</v>
      </c>
      <c r="AG22" s="46">
        <v>25</v>
      </c>
      <c r="AH22" s="47">
        <v>27</v>
      </c>
      <c r="AI22" s="42">
        <v>52</v>
      </c>
      <c r="AJ22" s="46">
        <v>40</v>
      </c>
      <c r="AK22" s="47">
        <v>27</v>
      </c>
      <c r="AL22" s="42">
        <v>67</v>
      </c>
      <c r="AM22" s="46">
        <v>17</v>
      </c>
      <c r="AN22" s="47">
        <v>17</v>
      </c>
      <c r="AO22" s="42">
        <v>34</v>
      </c>
      <c r="AP22" s="46">
        <v>69</v>
      </c>
      <c r="AQ22" s="47">
        <v>56</v>
      </c>
      <c r="AR22" s="42">
        <v>125</v>
      </c>
      <c r="AT22" s="14">
        <f>B22</f>
        <v>18</v>
      </c>
      <c r="AU22" s="13">
        <f>SUM(C22,F22,I22,L22,O22,R22,U22,X22,AA22,AD22,AG22,AJ22,AM22,AP22)</f>
        <v>509</v>
      </c>
      <c r="AV22" s="13">
        <f>SUM(D22,G22,J22,M22,P22,S22,V22,Y22,AB22,AE22,AH22,AK22,AN22,AQ22)</f>
        <v>490</v>
      </c>
      <c r="AW22" s="13">
        <f>SUM(E22,H22,K22,N22,Q22,T22,W22,Z22,AC22,AF22,AI22,AL22,AO22,AR22)</f>
        <v>999</v>
      </c>
    </row>
    <row r="23" spans="1:49" s="5" customFormat="1" ht="11.1" customHeight="1">
      <c r="A23" s="11"/>
      <c r="B23" s="30">
        <v>19</v>
      </c>
      <c r="C23" s="54">
        <v>53</v>
      </c>
      <c r="D23" s="55">
        <v>49</v>
      </c>
      <c r="E23" s="56">
        <v>102</v>
      </c>
      <c r="F23" s="54">
        <v>32</v>
      </c>
      <c r="G23" s="55">
        <v>33</v>
      </c>
      <c r="H23" s="56">
        <v>65</v>
      </c>
      <c r="I23" s="54">
        <v>53</v>
      </c>
      <c r="J23" s="55">
        <v>47</v>
      </c>
      <c r="K23" s="56">
        <v>100</v>
      </c>
      <c r="L23" s="54">
        <v>61</v>
      </c>
      <c r="M23" s="55">
        <v>49</v>
      </c>
      <c r="N23" s="56">
        <v>110</v>
      </c>
      <c r="O23" s="54">
        <v>26</v>
      </c>
      <c r="P23" s="55">
        <v>26</v>
      </c>
      <c r="Q23" s="56">
        <v>52</v>
      </c>
      <c r="R23" s="54">
        <v>43</v>
      </c>
      <c r="S23" s="55">
        <v>41</v>
      </c>
      <c r="T23" s="56">
        <v>84</v>
      </c>
      <c r="U23" s="54">
        <v>34</v>
      </c>
      <c r="V23" s="55">
        <v>34</v>
      </c>
      <c r="W23" s="56">
        <v>68</v>
      </c>
      <c r="X23" s="54">
        <v>44</v>
      </c>
      <c r="Y23" s="55">
        <v>42</v>
      </c>
      <c r="Z23" s="56">
        <v>86</v>
      </c>
      <c r="AA23" s="55">
        <v>59</v>
      </c>
      <c r="AB23" s="55">
        <v>50</v>
      </c>
      <c r="AC23" s="56">
        <v>109</v>
      </c>
      <c r="AD23" s="54">
        <v>28</v>
      </c>
      <c r="AE23" s="55">
        <v>17</v>
      </c>
      <c r="AF23" s="56">
        <v>45</v>
      </c>
      <c r="AG23" s="54">
        <v>25</v>
      </c>
      <c r="AH23" s="55">
        <v>28</v>
      </c>
      <c r="AI23" s="56">
        <v>53</v>
      </c>
      <c r="AJ23" s="54">
        <v>35</v>
      </c>
      <c r="AK23" s="55">
        <v>29</v>
      </c>
      <c r="AL23" s="56">
        <v>64</v>
      </c>
      <c r="AM23" s="54">
        <v>21</v>
      </c>
      <c r="AN23" s="55">
        <v>22</v>
      </c>
      <c r="AO23" s="56">
        <v>43</v>
      </c>
      <c r="AP23" s="54">
        <v>76</v>
      </c>
      <c r="AQ23" s="55">
        <v>84</v>
      </c>
      <c r="AR23" s="56">
        <v>160</v>
      </c>
      <c r="AT23" s="14">
        <f>B23</f>
        <v>19</v>
      </c>
      <c r="AU23" s="13">
        <f>SUM(C23,F23,I23,L23,O23,R23,U23,X23,AA23,AD23,AG23,AJ23,AM23,AP23)</f>
        <v>590</v>
      </c>
      <c r="AV23" s="13">
        <f>SUM(D23,G23,J23,M23,P23,S23,V23,Y23,AB23,AE23,AH23,AK23,AN23,AQ23)</f>
        <v>551</v>
      </c>
      <c r="AW23" s="13">
        <f>SUM(E23,H23,K23,N23,Q23,T23,W23,Z23,AC23,AF23,AI23,AL23,AO23,AR23)</f>
        <v>1141</v>
      </c>
    </row>
    <row r="24" spans="1:49" s="5" customFormat="1" ht="11.1" customHeight="1">
      <c r="A24" s="11"/>
      <c r="B24" s="25">
        <v>20</v>
      </c>
      <c r="C24" s="40">
        <v>57</v>
      </c>
      <c r="D24" s="14">
        <v>68</v>
      </c>
      <c r="E24" s="42">
        <v>125</v>
      </c>
      <c r="F24" s="40">
        <v>36</v>
      </c>
      <c r="G24" s="14">
        <v>24</v>
      </c>
      <c r="H24" s="42">
        <v>60</v>
      </c>
      <c r="I24" s="40">
        <v>65</v>
      </c>
      <c r="J24" s="14">
        <v>46</v>
      </c>
      <c r="K24" s="42">
        <v>111</v>
      </c>
      <c r="L24" s="40">
        <v>66</v>
      </c>
      <c r="M24" s="14">
        <v>51</v>
      </c>
      <c r="N24" s="42">
        <v>117</v>
      </c>
      <c r="O24" s="40">
        <v>35</v>
      </c>
      <c r="P24" s="14">
        <v>28</v>
      </c>
      <c r="Q24" s="42">
        <v>63</v>
      </c>
      <c r="R24" s="40">
        <v>30</v>
      </c>
      <c r="S24" s="14">
        <v>33</v>
      </c>
      <c r="T24" s="42">
        <v>63</v>
      </c>
      <c r="U24" s="40">
        <v>34</v>
      </c>
      <c r="V24" s="14">
        <v>28</v>
      </c>
      <c r="W24" s="42">
        <v>62</v>
      </c>
      <c r="X24" s="40">
        <v>51</v>
      </c>
      <c r="Y24" s="14">
        <v>46</v>
      </c>
      <c r="Z24" s="42">
        <v>97</v>
      </c>
      <c r="AA24" s="14">
        <v>74</v>
      </c>
      <c r="AB24" s="14">
        <v>54</v>
      </c>
      <c r="AC24" s="42">
        <v>128</v>
      </c>
      <c r="AD24" s="40">
        <v>26</v>
      </c>
      <c r="AE24" s="14">
        <v>28</v>
      </c>
      <c r="AF24" s="42">
        <v>54</v>
      </c>
      <c r="AG24" s="40">
        <v>20</v>
      </c>
      <c r="AH24" s="14">
        <v>31</v>
      </c>
      <c r="AI24" s="42">
        <v>51</v>
      </c>
      <c r="AJ24" s="40">
        <v>44</v>
      </c>
      <c r="AK24" s="14">
        <v>28</v>
      </c>
      <c r="AL24" s="42">
        <v>72</v>
      </c>
      <c r="AM24" s="40">
        <v>12</v>
      </c>
      <c r="AN24" s="14">
        <v>14</v>
      </c>
      <c r="AO24" s="42">
        <v>26</v>
      </c>
      <c r="AP24" s="40">
        <v>57</v>
      </c>
      <c r="AQ24" s="14">
        <v>69</v>
      </c>
      <c r="AR24" s="42">
        <v>126</v>
      </c>
      <c r="AT24" s="14">
        <f>B24</f>
        <v>20</v>
      </c>
      <c r="AU24" s="13">
        <f>SUM(C24,F24,I24,L24,O24,R24,U24,X24,AA24,AD24,AG24,AJ24,AM24,AP24)</f>
        <v>607</v>
      </c>
      <c r="AV24" s="13">
        <f>SUM(D24,G24,J24,M24,P24,S24,V24,Y24,AB24,AE24,AH24,AK24,AN24,AQ24)</f>
        <v>548</v>
      </c>
      <c r="AW24" s="13">
        <f>SUM(E24,H24,K24,N24,Q24,T24,W24,Z24,AC24,AF24,AI24,AL24,AO24,AR24)</f>
        <v>1155</v>
      </c>
    </row>
    <row r="25" spans="1:49" s="5" customFormat="1" ht="11.1" customHeight="1">
      <c r="A25" s="11"/>
      <c r="B25" s="25">
        <v>21</v>
      </c>
      <c r="C25" s="40">
        <v>54</v>
      </c>
      <c r="D25" s="14">
        <v>58</v>
      </c>
      <c r="E25" s="42">
        <v>112</v>
      </c>
      <c r="F25" s="40">
        <v>34</v>
      </c>
      <c r="G25" s="14">
        <v>32</v>
      </c>
      <c r="H25" s="42">
        <v>66</v>
      </c>
      <c r="I25" s="40">
        <v>51</v>
      </c>
      <c r="J25" s="14">
        <v>55</v>
      </c>
      <c r="K25" s="42">
        <v>106</v>
      </c>
      <c r="L25" s="40">
        <v>53</v>
      </c>
      <c r="M25" s="14">
        <v>50</v>
      </c>
      <c r="N25" s="42">
        <v>103</v>
      </c>
      <c r="O25" s="40">
        <v>28</v>
      </c>
      <c r="P25" s="14">
        <v>29</v>
      </c>
      <c r="Q25" s="42">
        <v>57</v>
      </c>
      <c r="R25" s="40">
        <v>43</v>
      </c>
      <c r="S25" s="14">
        <v>40</v>
      </c>
      <c r="T25" s="42">
        <v>83</v>
      </c>
      <c r="U25" s="40">
        <v>34</v>
      </c>
      <c r="V25" s="14">
        <v>44</v>
      </c>
      <c r="W25" s="42">
        <v>78</v>
      </c>
      <c r="X25" s="40">
        <v>60</v>
      </c>
      <c r="Y25" s="14">
        <v>55</v>
      </c>
      <c r="Z25" s="42">
        <v>115</v>
      </c>
      <c r="AA25" s="14">
        <v>57</v>
      </c>
      <c r="AB25" s="14">
        <v>41</v>
      </c>
      <c r="AC25" s="42">
        <v>98</v>
      </c>
      <c r="AD25" s="40">
        <v>35</v>
      </c>
      <c r="AE25" s="14">
        <v>19</v>
      </c>
      <c r="AF25" s="42">
        <v>54</v>
      </c>
      <c r="AG25" s="40">
        <v>30</v>
      </c>
      <c r="AH25" s="14">
        <v>27</v>
      </c>
      <c r="AI25" s="42">
        <v>57</v>
      </c>
      <c r="AJ25" s="40">
        <v>45</v>
      </c>
      <c r="AK25" s="14">
        <v>35</v>
      </c>
      <c r="AL25" s="42">
        <v>80</v>
      </c>
      <c r="AM25" s="40">
        <v>22</v>
      </c>
      <c r="AN25" s="14">
        <v>26</v>
      </c>
      <c r="AO25" s="42">
        <v>48</v>
      </c>
      <c r="AP25" s="40">
        <v>100</v>
      </c>
      <c r="AQ25" s="14">
        <v>64</v>
      </c>
      <c r="AR25" s="42">
        <v>164</v>
      </c>
      <c r="AT25" s="14">
        <f>B25</f>
        <v>21</v>
      </c>
      <c r="AU25" s="13">
        <f>SUM(C25,F25,I25,L25,O25,R25,U25,X25,AA25,AD25,AG25,AJ25,AM25,AP25)</f>
        <v>646</v>
      </c>
      <c r="AV25" s="13">
        <f>SUM(D25,G25,J25,M25,P25,S25,V25,Y25,AB25,AE25,AH25,AK25,AN25,AQ25)</f>
        <v>575</v>
      </c>
      <c r="AW25" s="13">
        <f>SUM(E25,H25,K25,N25,Q25,T25,W25,Z25,AC25,AF25,AI25,AL25,AO25,AR25)</f>
        <v>1221</v>
      </c>
    </row>
    <row r="26" spans="1:49" s="5" customFormat="1" ht="11.1" customHeight="1">
      <c r="A26" s="11"/>
      <c r="B26" s="25">
        <v>22</v>
      </c>
      <c r="C26" s="40">
        <v>68</v>
      </c>
      <c r="D26" s="14">
        <v>66</v>
      </c>
      <c r="E26" s="42">
        <v>134</v>
      </c>
      <c r="F26" s="40">
        <v>39</v>
      </c>
      <c r="G26" s="14">
        <v>46</v>
      </c>
      <c r="H26" s="42">
        <v>85</v>
      </c>
      <c r="I26" s="40">
        <v>58</v>
      </c>
      <c r="J26" s="14">
        <v>44</v>
      </c>
      <c r="K26" s="42">
        <v>102</v>
      </c>
      <c r="L26" s="40">
        <v>55</v>
      </c>
      <c r="M26" s="14">
        <v>58</v>
      </c>
      <c r="N26" s="42">
        <v>113</v>
      </c>
      <c r="O26" s="40">
        <v>36</v>
      </c>
      <c r="P26" s="14">
        <v>36</v>
      </c>
      <c r="Q26" s="42">
        <v>72</v>
      </c>
      <c r="R26" s="40">
        <v>38</v>
      </c>
      <c r="S26" s="14">
        <v>40</v>
      </c>
      <c r="T26" s="42">
        <v>78</v>
      </c>
      <c r="U26" s="40">
        <v>37</v>
      </c>
      <c r="V26" s="14">
        <v>37</v>
      </c>
      <c r="W26" s="42">
        <v>74</v>
      </c>
      <c r="X26" s="40">
        <v>69</v>
      </c>
      <c r="Y26" s="14">
        <v>55</v>
      </c>
      <c r="Z26" s="42">
        <v>124</v>
      </c>
      <c r="AA26" s="14">
        <v>52</v>
      </c>
      <c r="AB26" s="14">
        <v>60</v>
      </c>
      <c r="AC26" s="42">
        <v>112</v>
      </c>
      <c r="AD26" s="40">
        <v>33</v>
      </c>
      <c r="AE26" s="14">
        <v>25</v>
      </c>
      <c r="AF26" s="42">
        <v>58</v>
      </c>
      <c r="AG26" s="40">
        <v>32</v>
      </c>
      <c r="AH26" s="14">
        <v>22</v>
      </c>
      <c r="AI26" s="42">
        <v>54</v>
      </c>
      <c r="AJ26" s="40">
        <v>38</v>
      </c>
      <c r="AK26" s="14">
        <v>37</v>
      </c>
      <c r="AL26" s="42">
        <v>75</v>
      </c>
      <c r="AM26" s="40">
        <v>28</v>
      </c>
      <c r="AN26" s="14">
        <v>11</v>
      </c>
      <c r="AO26" s="42">
        <v>39</v>
      </c>
      <c r="AP26" s="40">
        <v>62</v>
      </c>
      <c r="AQ26" s="14">
        <v>86</v>
      </c>
      <c r="AR26" s="42">
        <v>148</v>
      </c>
      <c r="AT26" s="14">
        <f>B26</f>
        <v>22</v>
      </c>
      <c r="AU26" s="13">
        <f>SUM(C26,F26,I26,L26,O26,R26,U26,X26,AA26,AD26,AG26,AJ26,AM26,AP26)</f>
        <v>645</v>
      </c>
      <c r="AV26" s="13">
        <f>SUM(D26,G26,J26,M26,P26,S26,V26,Y26,AB26,AE26,AH26,AK26,AN26,AQ26)</f>
        <v>623</v>
      </c>
      <c r="AW26" s="13">
        <f>SUM(E26,H26,K26,N26,Q26,T26,W26,Z26,AC26,AF26,AI26,AL26,AO26,AR26)</f>
        <v>1268</v>
      </c>
    </row>
    <row r="27" spans="1:49" s="5" customFormat="1" ht="11.1" customHeight="1">
      <c r="A27" s="11"/>
      <c r="B27" s="25">
        <v>23</v>
      </c>
      <c r="C27" s="40">
        <v>74</v>
      </c>
      <c r="D27" s="14">
        <v>74</v>
      </c>
      <c r="E27" s="42">
        <v>148</v>
      </c>
      <c r="F27" s="40">
        <v>45</v>
      </c>
      <c r="G27" s="14">
        <v>43</v>
      </c>
      <c r="H27" s="42">
        <v>88</v>
      </c>
      <c r="I27" s="40">
        <v>57</v>
      </c>
      <c r="J27" s="14">
        <v>46</v>
      </c>
      <c r="K27" s="42">
        <v>103</v>
      </c>
      <c r="L27" s="40">
        <v>76</v>
      </c>
      <c r="M27" s="14">
        <v>59</v>
      </c>
      <c r="N27" s="42">
        <v>135</v>
      </c>
      <c r="O27" s="40">
        <v>35</v>
      </c>
      <c r="P27" s="14">
        <v>34</v>
      </c>
      <c r="Q27" s="42">
        <v>69</v>
      </c>
      <c r="R27" s="40">
        <v>40</v>
      </c>
      <c r="S27" s="14">
        <v>34</v>
      </c>
      <c r="T27" s="42">
        <v>74</v>
      </c>
      <c r="U27" s="40">
        <v>40</v>
      </c>
      <c r="V27" s="14">
        <v>52</v>
      </c>
      <c r="W27" s="42">
        <v>92</v>
      </c>
      <c r="X27" s="40">
        <v>67</v>
      </c>
      <c r="Y27" s="14">
        <v>73</v>
      </c>
      <c r="Z27" s="42">
        <v>140</v>
      </c>
      <c r="AA27" s="14">
        <v>59</v>
      </c>
      <c r="AB27" s="14">
        <v>47</v>
      </c>
      <c r="AC27" s="42">
        <v>106</v>
      </c>
      <c r="AD27" s="40">
        <v>20</v>
      </c>
      <c r="AE27" s="14">
        <v>24</v>
      </c>
      <c r="AF27" s="42">
        <v>44</v>
      </c>
      <c r="AG27" s="40">
        <v>27</v>
      </c>
      <c r="AH27" s="14">
        <v>23</v>
      </c>
      <c r="AI27" s="42">
        <v>50</v>
      </c>
      <c r="AJ27" s="40">
        <v>50</v>
      </c>
      <c r="AK27" s="14">
        <v>45</v>
      </c>
      <c r="AL27" s="42">
        <v>95</v>
      </c>
      <c r="AM27" s="40">
        <v>20</v>
      </c>
      <c r="AN27" s="14">
        <v>15</v>
      </c>
      <c r="AO27" s="42">
        <v>35</v>
      </c>
      <c r="AP27" s="40">
        <v>96</v>
      </c>
      <c r="AQ27" s="14">
        <v>90</v>
      </c>
      <c r="AR27" s="42">
        <v>186</v>
      </c>
      <c r="AT27" s="14">
        <f>B27</f>
        <v>23</v>
      </c>
      <c r="AU27" s="13">
        <f>SUM(C27,F27,I27,L27,O27,R27,U27,X27,AA27,AD27,AG27,AJ27,AM27,AP27)</f>
        <v>706</v>
      </c>
      <c r="AV27" s="13">
        <f>SUM(D27,G27,J27,M27,P27,S27,V27,Y27,AB27,AE27,AH27,AK27,AN27,AQ27)</f>
        <v>659</v>
      </c>
      <c r="AW27" s="13">
        <f>SUM(E27,H27,K27,N27,Q27,T27,W27,Z27,AC27,AF27,AI27,AL27,AO27,AR27)</f>
        <v>1365</v>
      </c>
    </row>
    <row r="28" spans="1:49" s="5" customFormat="1" ht="11.1" customHeight="1">
      <c r="A28" s="11"/>
      <c r="B28" s="29">
        <v>24</v>
      </c>
      <c r="C28" s="51">
        <v>90</v>
      </c>
      <c r="D28" s="52">
        <v>88</v>
      </c>
      <c r="E28" s="53">
        <v>178</v>
      </c>
      <c r="F28" s="51">
        <v>37</v>
      </c>
      <c r="G28" s="52">
        <v>38</v>
      </c>
      <c r="H28" s="53">
        <v>75</v>
      </c>
      <c r="I28" s="51">
        <v>63</v>
      </c>
      <c r="J28" s="52">
        <v>66</v>
      </c>
      <c r="K28" s="53">
        <v>129</v>
      </c>
      <c r="L28" s="51">
        <v>57</v>
      </c>
      <c r="M28" s="52">
        <v>67</v>
      </c>
      <c r="N28" s="53">
        <v>124</v>
      </c>
      <c r="O28" s="51">
        <v>42</v>
      </c>
      <c r="P28" s="52">
        <v>39</v>
      </c>
      <c r="Q28" s="53">
        <v>81</v>
      </c>
      <c r="R28" s="51">
        <v>49</v>
      </c>
      <c r="S28" s="52">
        <v>39</v>
      </c>
      <c r="T28" s="53">
        <v>88</v>
      </c>
      <c r="U28" s="51">
        <v>50</v>
      </c>
      <c r="V28" s="52">
        <v>36</v>
      </c>
      <c r="W28" s="53">
        <v>86</v>
      </c>
      <c r="X28" s="51">
        <v>83</v>
      </c>
      <c r="Y28" s="52">
        <v>56</v>
      </c>
      <c r="Z28" s="53">
        <v>139</v>
      </c>
      <c r="AA28" s="52">
        <v>64</v>
      </c>
      <c r="AB28" s="52">
        <v>50</v>
      </c>
      <c r="AC28" s="53">
        <v>114</v>
      </c>
      <c r="AD28" s="51">
        <v>36</v>
      </c>
      <c r="AE28" s="52">
        <v>30</v>
      </c>
      <c r="AF28" s="53">
        <v>66</v>
      </c>
      <c r="AG28" s="51">
        <v>26</v>
      </c>
      <c r="AH28" s="52">
        <v>33</v>
      </c>
      <c r="AI28" s="53">
        <v>59</v>
      </c>
      <c r="AJ28" s="51">
        <v>36</v>
      </c>
      <c r="AK28" s="52">
        <v>39</v>
      </c>
      <c r="AL28" s="53">
        <v>75</v>
      </c>
      <c r="AM28" s="51">
        <v>24</v>
      </c>
      <c r="AN28" s="52">
        <v>23</v>
      </c>
      <c r="AO28" s="53">
        <v>47</v>
      </c>
      <c r="AP28" s="51">
        <v>118</v>
      </c>
      <c r="AQ28" s="52">
        <v>79</v>
      </c>
      <c r="AR28" s="53">
        <v>197</v>
      </c>
      <c r="AT28" s="14">
        <f>B28</f>
        <v>24</v>
      </c>
      <c r="AU28" s="13">
        <f>SUM(C28,F28,I28,L28,O28,R28,U28,X28,AA28,AD28,AG28,AJ28,AM28,AP28)</f>
        <v>775</v>
      </c>
      <c r="AV28" s="13">
        <f>SUM(D28,G28,J28,M28,P28,S28,V28,Y28,AB28,AE28,AH28,AK28,AN28,AQ28)</f>
        <v>683</v>
      </c>
      <c r="AW28" s="13">
        <f>SUM(E28,H28,K28,N28,Q28,T28,W28,Z28,AC28,AF28,AI28,AL28,AO28,AR28)</f>
        <v>1458</v>
      </c>
    </row>
    <row r="29" spans="1:49" s="5" customFormat="1" ht="11.1" customHeight="1">
      <c r="A29" s="11"/>
      <c r="B29" s="27">
        <v>25</v>
      </c>
      <c r="C29" s="46">
        <v>81</v>
      </c>
      <c r="D29" s="47">
        <v>86</v>
      </c>
      <c r="E29" s="42">
        <v>167</v>
      </c>
      <c r="F29" s="46">
        <v>44</v>
      </c>
      <c r="G29" s="47">
        <v>41</v>
      </c>
      <c r="H29" s="42">
        <v>85</v>
      </c>
      <c r="I29" s="46">
        <v>60</v>
      </c>
      <c r="J29" s="47">
        <v>56</v>
      </c>
      <c r="K29" s="42">
        <v>116</v>
      </c>
      <c r="L29" s="46">
        <v>59</v>
      </c>
      <c r="M29" s="47">
        <v>46</v>
      </c>
      <c r="N29" s="42">
        <v>105</v>
      </c>
      <c r="O29" s="46">
        <v>51</v>
      </c>
      <c r="P29" s="47">
        <v>39</v>
      </c>
      <c r="Q29" s="42">
        <v>90</v>
      </c>
      <c r="R29" s="46">
        <v>38</v>
      </c>
      <c r="S29" s="47">
        <v>33</v>
      </c>
      <c r="T29" s="42">
        <v>71</v>
      </c>
      <c r="U29" s="46">
        <v>56</v>
      </c>
      <c r="V29" s="47">
        <v>41</v>
      </c>
      <c r="W29" s="42">
        <v>97</v>
      </c>
      <c r="X29" s="46">
        <v>70</v>
      </c>
      <c r="Y29" s="47">
        <v>78</v>
      </c>
      <c r="Z29" s="42">
        <v>148</v>
      </c>
      <c r="AA29" s="47">
        <v>50</v>
      </c>
      <c r="AB29" s="47">
        <v>53</v>
      </c>
      <c r="AC29" s="42">
        <v>103</v>
      </c>
      <c r="AD29" s="46">
        <v>31</v>
      </c>
      <c r="AE29" s="47">
        <v>26</v>
      </c>
      <c r="AF29" s="42">
        <v>57</v>
      </c>
      <c r="AG29" s="46">
        <v>30</v>
      </c>
      <c r="AH29" s="47">
        <v>18</v>
      </c>
      <c r="AI29" s="42">
        <v>48</v>
      </c>
      <c r="AJ29" s="46">
        <v>44</v>
      </c>
      <c r="AK29" s="47">
        <v>36</v>
      </c>
      <c r="AL29" s="42">
        <v>80</v>
      </c>
      <c r="AM29" s="46">
        <v>17</v>
      </c>
      <c r="AN29" s="47">
        <v>19</v>
      </c>
      <c r="AO29" s="42">
        <v>36</v>
      </c>
      <c r="AP29" s="46">
        <v>116</v>
      </c>
      <c r="AQ29" s="47">
        <v>99</v>
      </c>
      <c r="AR29" s="42">
        <v>215</v>
      </c>
      <c r="AT29" s="14">
        <f>B29</f>
        <v>25</v>
      </c>
      <c r="AU29" s="13">
        <f>SUM(C29,F29,I29,L29,O29,R29,U29,X29,AA29,AD29,AG29,AJ29,AM29,AP29)</f>
        <v>747</v>
      </c>
      <c r="AV29" s="13">
        <f>SUM(D29,G29,J29,M29,P29,S29,V29,Y29,AB29,AE29,AH29,AK29,AN29,AQ29)</f>
        <v>671</v>
      </c>
      <c r="AW29" s="13">
        <f>SUM(E29,H29,K29,N29,Q29,T29,W29,Z29,AC29,AF29,AI29,AL29,AO29,AR29)</f>
        <v>1418</v>
      </c>
    </row>
    <row r="30" spans="1:49" s="5" customFormat="1" ht="11.1" customHeight="1">
      <c r="A30" s="11"/>
      <c r="B30" s="27">
        <v>26</v>
      </c>
      <c r="C30" s="46">
        <v>82</v>
      </c>
      <c r="D30" s="47">
        <v>84</v>
      </c>
      <c r="E30" s="42">
        <v>166</v>
      </c>
      <c r="F30" s="46">
        <v>37</v>
      </c>
      <c r="G30" s="47">
        <v>40</v>
      </c>
      <c r="H30" s="42">
        <v>77</v>
      </c>
      <c r="I30" s="46">
        <v>65</v>
      </c>
      <c r="J30" s="47">
        <v>63</v>
      </c>
      <c r="K30" s="42">
        <v>128</v>
      </c>
      <c r="L30" s="46">
        <v>57</v>
      </c>
      <c r="M30" s="47">
        <v>61</v>
      </c>
      <c r="N30" s="42">
        <v>118</v>
      </c>
      <c r="O30" s="46">
        <v>45</v>
      </c>
      <c r="P30" s="47">
        <v>45</v>
      </c>
      <c r="Q30" s="42">
        <v>90</v>
      </c>
      <c r="R30" s="46">
        <v>36</v>
      </c>
      <c r="S30" s="47">
        <v>31</v>
      </c>
      <c r="T30" s="42">
        <v>67</v>
      </c>
      <c r="U30" s="46">
        <v>60</v>
      </c>
      <c r="V30" s="47">
        <v>38</v>
      </c>
      <c r="W30" s="42">
        <v>98</v>
      </c>
      <c r="X30" s="46">
        <v>76</v>
      </c>
      <c r="Y30" s="47">
        <v>75</v>
      </c>
      <c r="Z30" s="42">
        <v>151</v>
      </c>
      <c r="AA30" s="47">
        <v>41</v>
      </c>
      <c r="AB30" s="47">
        <v>47</v>
      </c>
      <c r="AC30" s="42">
        <v>88</v>
      </c>
      <c r="AD30" s="46">
        <v>32</v>
      </c>
      <c r="AE30" s="47">
        <v>30</v>
      </c>
      <c r="AF30" s="42">
        <v>62</v>
      </c>
      <c r="AG30" s="46">
        <v>29</v>
      </c>
      <c r="AH30" s="47">
        <v>19</v>
      </c>
      <c r="AI30" s="42">
        <v>48</v>
      </c>
      <c r="AJ30" s="46">
        <v>45</v>
      </c>
      <c r="AK30" s="47">
        <v>44</v>
      </c>
      <c r="AL30" s="42">
        <v>89</v>
      </c>
      <c r="AM30" s="46">
        <v>22</v>
      </c>
      <c r="AN30" s="47">
        <v>20</v>
      </c>
      <c r="AO30" s="42">
        <v>42</v>
      </c>
      <c r="AP30" s="46">
        <v>91</v>
      </c>
      <c r="AQ30" s="47">
        <v>95</v>
      </c>
      <c r="AR30" s="42">
        <v>186</v>
      </c>
      <c r="AT30" s="14">
        <f>B30</f>
        <v>26</v>
      </c>
      <c r="AU30" s="13">
        <f>SUM(C30,F30,I30,L30,O30,R30,U30,X30,AA30,AD30,AG30,AJ30,AM30,AP30)</f>
        <v>718</v>
      </c>
      <c r="AV30" s="13">
        <f>SUM(D30,G30,J30,M30,P30,S30,V30,Y30,AB30,AE30,AH30,AK30,AN30,AQ30)</f>
        <v>692</v>
      </c>
      <c r="AW30" s="13">
        <f>SUM(E30,H30,K30,N30,Q30,T30,W30,Z30,AC30,AF30,AI30,AL30,AO30,AR30)</f>
        <v>1410</v>
      </c>
    </row>
    <row r="31" spans="1:49" s="5" customFormat="1" ht="11.1" customHeight="1">
      <c r="A31" s="11"/>
      <c r="B31" s="27">
        <v>27</v>
      </c>
      <c r="C31" s="46">
        <v>101</v>
      </c>
      <c r="D31" s="47">
        <v>80</v>
      </c>
      <c r="E31" s="42">
        <v>181</v>
      </c>
      <c r="F31" s="46">
        <v>40</v>
      </c>
      <c r="G31" s="47">
        <v>39</v>
      </c>
      <c r="H31" s="42">
        <v>79</v>
      </c>
      <c r="I31" s="46">
        <v>69</v>
      </c>
      <c r="J31" s="47">
        <v>66</v>
      </c>
      <c r="K31" s="42">
        <v>135</v>
      </c>
      <c r="L31" s="46">
        <v>65</v>
      </c>
      <c r="M31" s="47">
        <v>54</v>
      </c>
      <c r="N31" s="42">
        <v>119</v>
      </c>
      <c r="O31" s="46">
        <v>32</v>
      </c>
      <c r="P31" s="47">
        <v>50</v>
      </c>
      <c r="Q31" s="42">
        <v>82</v>
      </c>
      <c r="R31" s="46">
        <v>44</v>
      </c>
      <c r="S31" s="47">
        <v>37</v>
      </c>
      <c r="T31" s="42">
        <v>81</v>
      </c>
      <c r="U31" s="46">
        <v>73</v>
      </c>
      <c r="V31" s="47">
        <v>45</v>
      </c>
      <c r="W31" s="42">
        <v>118</v>
      </c>
      <c r="X31" s="46">
        <v>61</v>
      </c>
      <c r="Y31" s="47">
        <v>71</v>
      </c>
      <c r="Z31" s="42">
        <v>132</v>
      </c>
      <c r="AA31" s="47">
        <v>47</v>
      </c>
      <c r="AB31" s="47">
        <v>41</v>
      </c>
      <c r="AC31" s="42">
        <v>88</v>
      </c>
      <c r="AD31" s="46">
        <v>29</v>
      </c>
      <c r="AE31" s="47">
        <v>18</v>
      </c>
      <c r="AF31" s="42">
        <v>47</v>
      </c>
      <c r="AG31" s="46">
        <v>25</v>
      </c>
      <c r="AH31" s="47">
        <v>9</v>
      </c>
      <c r="AI31" s="42">
        <v>34</v>
      </c>
      <c r="AJ31" s="46">
        <v>32</v>
      </c>
      <c r="AK31" s="47">
        <v>29</v>
      </c>
      <c r="AL31" s="42">
        <v>61</v>
      </c>
      <c r="AM31" s="46">
        <v>16</v>
      </c>
      <c r="AN31" s="47">
        <v>14</v>
      </c>
      <c r="AO31" s="42">
        <v>30</v>
      </c>
      <c r="AP31" s="46">
        <v>114</v>
      </c>
      <c r="AQ31" s="47">
        <v>107</v>
      </c>
      <c r="AR31" s="42">
        <v>221</v>
      </c>
      <c r="AT31" s="14">
        <f>B31</f>
        <v>27</v>
      </c>
      <c r="AU31" s="13">
        <f>SUM(C31,F31,I31,L31,O31,R31,U31,X31,AA31,AD31,AG31,AJ31,AM31,AP31)</f>
        <v>748</v>
      </c>
      <c r="AV31" s="13">
        <f>SUM(D31,G31,J31,M31,P31,S31,V31,Y31,AB31,AE31,AH31,AK31,AN31,AQ31)</f>
        <v>660</v>
      </c>
      <c r="AW31" s="13">
        <f>SUM(E31,H31,K31,N31,Q31,T31,W31,Z31,AC31,AF31,AI31,AL31,AO31,AR31)</f>
        <v>1408</v>
      </c>
    </row>
    <row r="32" spans="1:49" s="5" customFormat="1" ht="11.1" customHeight="1">
      <c r="A32" s="11"/>
      <c r="B32" s="27">
        <v>28</v>
      </c>
      <c r="C32" s="46">
        <v>91</v>
      </c>
      <c r="D32" s="47">
        <v>82</v>
      </c>
      <c r="E32" s="42">
        <v>173</v>
      </c>
      <c r="F32" s="46">
        <v>34</v>
      </c>
      <c r="G32" s="47">
        <v>47</v>
      </c>
      <c r="H32" s="42">
        <v>81</v>
      </c>
      <c r="I32" s="46">
        <v>64</v>
      </c>
      <c r="J32" s="47">
        <v>49</v>
      </c>
      <c r="K32" s="42">
        <v>113</v>
      </c>
      <c r="L32" s="46">
        <v>56</v>
      </c>
      <c r="M32" s="47">
        <v>55</v>
      </c>
      <c r="N32" s="42">
        <v>111</v>
      </c>
      <c r="O32" s="46">
        <v>44</v>
      </c>
      <c r="P32" s="47">
        <v>48</v>
      </c>
      <c r="Q32" s="42">
        <v>92</v>
      </c>
      <c r="R32" s="46">
        <v>45</v>
      </c>
      <c r="S32" s="47">
        <v>33</v>
      </c>
      <c r="T32" s="42">
        <v>78</v>
      </c>
      <c r="U32" s="46">
        <v>58</v>
      </c>
      <c r="V32" s="47">
        <v>35</v>
      </c>
      <c r="W32" s="42">
        <v>93</v>
      </c>
      <c r="X32" s="46">
        <v>73</v>
      </c>
      <c r="Y32" s="47">
        <v>45</v>
      </c>
      <c r="Z32" s="42">
        <v>118</v>
      </c>
      <c r="AA32" s="47">
        <v>44</v>
      </c>
      <c r="AB32" s="47">
        <v>53</v>
      </c>
      <c r="AC32" s="42">
        <v>97</v>
      </c>
      <c r="AD32" s="46">
        <v>26</v>
      </c>
      <c r="AE32" s="47">
        <v>23</v>
      </c>
      <c r="AF32" s="42">
        <v>49</v>
      </c>
      <c r="AG32" s="46">
        <v>15</v>
      </c>
      <c r="AH32" s="47">
        <v>19</v>
      </c>
      <c r="AI32" s="42">
        <v>34</v>
      </c>
      <c r="AJ32" s="46">
        <v>39</v>
      </c>
      <c r="AK32" s="47">
        <v>45</v>
      </c>
      <c r="AL32" s="42">
        <v>84</v>
      </c>
      <c r="AM32" s="46">
        <v>14</v>
      </c>
      <c r="AN32" s="47">
        <v>23</v>
      </c>
      <c r="AO32" s="42">
        <v>37</v>
      </c>
      <c r="AP32" s="46">
        <v>109</v>
      </c>
      <c r="AQ32" s="47">
        <v>101</v>
      </c>
      <c r="AR32" s="42">
        <v>210</v>
      </c>
      <c r="AT32" s="14">
        <f>B32</f>
        <v>28</v>
      </c>
      <c r="AU32" s="13">
        <f>SUM(C32,F32,I32,L32,O32,R32,U32,X32,AA32,AD32,AG32,AJ32,AM32,AP32)</f>
        <v>712</v>
      </c>
      <c r="AV32" s="13">
        <f>SUM(D32,G32,J32,M32,P32,S32,V32,Y32,AB32,AE32,AH32,AK32,AN32,AQ32)</f>
        <v>658</v>
      </c>
      <c r="AW32" s="13">
        <f>SUM(E32,H32,K32,N32,Q32,T32,W32,Z32,AC32,AF32,AI32,AL32,AO32,AR32)</f>
        <v>1370</v>
      </c>
    </row>
    <row r="33" spans="1:49" s="5" customFormat="1" ht="11.1" customHeight="1">
      <c r="A33" s="11"/>
      <c r="B33" s="27">
        <v>29</v>
      </c>
      <c r="C33" s="46">
        <v>83</v>
      </c>
      <c r="D33" s="47">
        <v>77</v>
      </c>
      <c r="E33" s="42">
        <v>160</v>
      </c>
      <c r="F33" s="46">
        <v>40</v>
      </c>
      <c r="G33" s="47">
        <v>33</v>
      </c>
      <c r="H33" s="42">
        <v>73</v>
      </c>
      <c r="I33" s="46">
        <v>75</v>
      </c>
      <c r="J33" s="47">
        <v>58</v>
      </c>
      <c r="K33" s="42">
        <v>133</v>
      </c>
      <c r="L33" s="46">
        <v>58</v>
      </c>
      <c r="M33" s="47">
        <v>45</v>
      </c>
      <c r="N33" s="42">
        <v>103</v>
      </c>
      <c r="O33" s="46">
        <v>49</v>
      </c>
      <c r="P33" s="47">
        <v>34</v>
      </c>
      <c r="Q33" s="42">
        <v>83</v>
      </c>
      <c r="R33" s="46">
        <v>35</v>
      </c>
      <c r="S33" s="47">
        <v>21</v>
      </c>
      <c r="T33" s="42">
        <v>56</v>
      </c>
      <c r="U33" s="46">
        <v>36</v>
      </c>
      <c r="V33" s="47">
        <v>28</v>
      </c>
      <c r="W33" s="42">
        <v>64</v>
      </c>
      <c r="X33" s="46">
        <v>73</v>
      </c>
      <c r="Y33" s="47">
        <v>82</v>
      </c>
      <c r="Z33" s="42">
        <v>155</v>
      </c>
      <c r="AA33" s="47">
        <v>41</v>
      </c>
      <c r="AB33" s="47">
        <v>37</v>
      </c>
      <c r="AC33" s="42">
        <v>78</v>
      </c>
      <c r="AD33" s="46">
        <v>31</v>
      </c>
      <c r="AE33" s="47">
        <v>18</v>
      </c>
      <c r="AF33" s="42">
        <v>49</v>
      </c>
      <c r="AG33" s="46">
        <v>28</v>
      </c>
      <c r="AH33" s="47">
        <v>27</v>
      </c>
      <c r="AI33" s="42">
        <v>55</v>
      </c>
      <c r="AJ33" s="46">
        <v>40</v>
      </c>
      <c r="AK33" s="47">
        <v>35</v>
      </c>
      <c r="AL33" s="42">
        <v>75</v>
      </c>
      <c r="AM33" s="46">
        <v>19</v>
      </c>
      <c r="AN33" s="47">
        <v>22</v>
      </c>
      <c r="AO33" s="42">
        <v>41</v>
      </c>
      <c r="AP33" s="46">
        <v>115</v>
      </c>
      <c r="AQ33" s="47">
        <v>117</v>
      </c>
      <c r="AR33" s="42">
        <v>232</v>
      </c>
      <c r="AT33" s="14">
        <f>B33</f>
        <v>29</v>
      </c>
      <c r="AU33" s="13">
        <f>SUM(C33,F33,I33,L33,O33,R33,U33,X33,AA33,AD33,AG33,AJ33,AM33,AP33)</f>
        <v>723</v>
      </c>
      <c r="AV33" s="13">
        <f>SUM(D33,G33,J33,M33,P33,S33,V33,Y33,AB33,AE33,AH33,AK33,AN33,AQ33)</f>
        <v>634</v>
      </c>
      <c r="AW33" s="13">
        <f>SUM(E33,H33,K33,N33,Q33,T33,W33,Z33,AC33,AF33,AI33,AL33,AO33,AR33)</f>
        <v>1357</v>
      </c>
    </row>
    <row r="34" spans="1:49" s="5" customFormat="1" ht="11.1" customHeight="1">
      <c r="A34" s="11"/>
      <c r="B34" s="28">
        <v>30</v>
      </c>
      <c r="C34" s="48">
        <v>78</v>
      </c>
      <c r="D34" s="49">
        <v>56</v>
      </c>
      <c r="E34" s="50">
        <v>134</v>
      </c>
      <c r="F34" s="48">
        <v>39</v>
      </c>
      <c r="G34" s="49">
        <v>30</v>
      </c>
      <c r="H34" s="50">
        <v>69</v>
      </c>
      <c r="I34" s="48">
        <v>53</v>
      </c>
      <c r="J34" s="49">
        <v>40</v>
      </c>
      <c r="K34" s="50">
        <v>93</v>
      </c>
      <c r="L34" s="48">
        <v>48</v>
      </c>
      <c r="M34" s="49">
        <v>40</v>
      </c>
      <c r="N34" s="50">
        <v>88</v>
      </c>
      <c r="O34" s="48">
        <v>50</v>
      </c>
      <c r="P34" s="49">
        <v>41</v>
      </c>
      <c r="Q34" s="50">
        <v>91</v>
      </c>
      <c r="R34" s="48">
        <v>29</v>
      </c>
      <c r="S34" s="49">
        <v>29</v>
      </c>
      <c r="T34" s="50">
        <v>58</v>
      </c>
      <c r="U34" s="48">
        <v>46</v>
      </c>
      <c r="V34" s="49">
        <v>24</v>
      </c>
      <c r="W34" s="50">
        <v>70</v>
      </c>
      <c r="X34" s="48">
        <v>61</v>
      </c>
      <c r="Y34" s="49">
        <v>69</v>
      </c>
      <c r="Z34" s="50">
        <v>130</v>
      </c>
      <c r="AA34" s="49">
        <v>44</v>
      </c>
      <c r="AB34" s="49">
        <v>34</v>
      </c>
      <c r="AC34" s="50">
        <v>78</v>
      </c>
      <c r="AD34" s="48">
        <v>40</v>
      </c>
      <c r="AE34" s="49">
        <v>22</v>
      </c>
      <c r="AF34" s="50">
        <v>62</v>
      </c>
      <c r="AG34" s="48">
        <v>12</v>
      </c>
      <c r="AH34" s="49">
        <v>20</v>
      </c>
      <c r="AI34" s="50">
        <v>32</v>
      </c>
      <c r="AJ34" s="48">
        <v>38</v>
      </c>
      <c r="AK34" s="49">
        <v>31</v>
      </c>
      <c r="AL34" s="50">
        <v>69</v>
      </c>
      <c r="AM34" s="48">
        <v>13</v>
      </c>
      <c r="AN34" s="49">
        <v>14</v>
      </c>
      <c r="AO34" s="50">
        <v>27</v>
      </c>
      <c r="AP34" s="48">
        <v>125</v>
      </c>
      <c r="AQ34" s="49">
        <v>100</v>
      </c>
      <c r="AR34" s="50">
        <v>225</v>
      </c>
      <c r="AT34" s="14">
        <f>B34</f>
        <v>30</v>
      </c>
      <c r="AU34" s="13">
        <f>SUM(C34,F34,I34,L34,O34,R34,U34,X34,AA34,AD34,AG34,AJ34,AM34,AP34)</f>
        <v>676</v>
      </c>
      <c r="AV34" s="13">
        <f>SUM(D34,G34,J34,M34,P34,S34,V34,Y34,AB34,AE34,AH34,AK34,AN34,AQ34)</f>
        <v>550</v>
      </c>
      <c r="AW34" s="13">
        <f>SUM(E34,H34,K34,N34,Q34,T34,W34,Z34,AC34,AF34,AI34,AL34,AO34,AR34)</f>
        <v>1226</v>
      </c>
    </row>
    <row r="35" spans="1:49" s="5" customFormat="1" ht="11.1" customHeight="1">
      <c r="A35" s="11"/>
      <c r="B35" s="25">
        <v>31</v>
      </c>
      <c r="C35" s="40">
        <v>84</v>
      </c>
      <c r="D35" s="14">
        <v>57</v>
      </c>
      <c r="E35" s="42">
        <v>141</v>
      </c>
      <c r="F35" s="40">
        <v>41</v>
      </c>
      <c r="G35" s="14">
        <v>39</v>
      </c>
      <c r="H35" s="42">
        <v>80</v>
      </c>
      <c r="I35" s="40">
        <v>65</v>
      </c>
      <c r="J35" s="14">
        <v>49</v>
      </c>
      <c r="K35" s="42">
        <v>114</v>
      </c>
      <c r="L35" s="40">
        <v>43</v>
      </c>
      <c r="M35" s="14">
        <v>42</v>
      </c>
      <c r="N35" s="42">
        <v>85</v>
      </c>
      <c r="O35" s="40">
        <v>45</v>
      </c>
      <c r="P35" s="14">
        <v>34</v>
      </c>
      <c r="Q35" s="42">
        <v>79</v>
      </c>
      <c r="R35" s="40">
        <v>33</v>
      </c>
      <c r="S35" s="14">
        <v>30</v>
      </c>
      <c r="T35" s="42">
        <v>63</v>
      </c>
      <c r="U35" s="40">
        <v>37</v>
      </c>
      <c r="V35" s="14">
        <v>25</v>
      </c>
      <c r="W35" s="42">
        <v>62</v>
      </c>
      <c r="X35" s="40">
        <v>63</v>
      </c>
      <c r="Y35" s="14">
        <v>63</v>
      </c>
      <c r="Z35" s="42">
        <v>126</v>
      </c>
      <c r="AA35" s="14">
        <v>37</v>
      </c>
      <c r="AB35" s="14">
        <v>31</v>
      </c>
      <c r="AC35" s="42">
        <v>68</v>
      </c>
      <c r="AD35" s="40">
        <v>31</v>
      </c>
      <c r="AE35" s="14">
        <v>29</v>
      </c>
      <c r="AF35" s="42">
        <v>60</v>
      </c>
      <c r="AG35" s="40">
        <v>26</v>
      </c>
      <c r="AH35" s="14">
        <v>16</v>
      </c>
      <c r="AI35" s="42">
        <v>42</v>
      </c>
      <c r="AJ35" s="40">
        <v>37</v>
      </c>
      <c r="AK35" s="14">
        <v>29</v>
      </c>
      <c r="AL35" s="42">
        <v>66</v>
      </c>
      <c r="AM35" s="40">
        <v>20</v>
      </c>
      <c r="AN35" s="14">
        <v>20</v>
      </c>
      <c r="AO35" s="42">
        <v>40</v>
      </c>
      <c r="AP35" s="40">
        <v>104</v>
      </c>
      <c r="AQ35" s="14">
        <v>110</v>
      </c>
      <c r="AR35" s="42">
        <v>214</v>
      </c>
      <c r="AT35" s="14">
        <f>B35</f>
        <v>31</v>
      </c>
      <c r="AU35" s="13">
        <f>SUM(C35,F35,I35,L35,O35,R35,U35,X35,AA35,AD35,AG35,AJ35,AM35,AP35)</f>
        <v>666</v>
      </c>
      <c r="AV35" s="13">
        <f>SUM(D35,G35,J35,M35,P35,S35,V35,Y35,AB35,AE35,AH35,AK35,AN35,AQ35)</f>
        <v>574</v>
      </c>
      <c r="AW35" s="13">
        <f>SUM(E35,H35,K35,N35,Q35,T35,W35,Z35,AC35,AF35,AI35,AL35,AO35,AR35)</f>
        <v>1240</v>
      </c>
    </row>
    <row r="36" spans="1:49" s="5" customFormat="1" ht="11.1" customHeight="1">
      <c r="A36" s="11"/>
      <c r="B36" s="25">
        <v>32</v>
      </c>
      <c r="C36" s="40">
        <v>70</v>
      </c>
      <c r="D36" s="14">
        <v>45</v>
      </c>
      <c r="E36" s="42">
        <v>115</v>
      </c>
      <c r="F36" s="40">
        <v>35</v>
      </c>
      <c r="G36" s="14">
        <v>28</v>
      </c>
      <c r="H36" s="42">
        <v>63</v>
      </c>
      <c r="I36" s="40">
        <v>51</v>
      </c>
      <c r="J36" s="14">
        <v>41</v>
      </c>
      <c r="K36" s="42">
        <v>92</v>
      </c>
      <c r="L36" s="40">
        <v>50</v>
      </c>
      <c r="M36" s="14">
        <v>44</v>
      </c>
      <c r="N36" s="42">
        <v>94</v>
      </c>
      <c r="O36" s="40">
        <v>43</v>
      </c>
      <c r="P36" s="14">
        <v>41</v>
      </c>
      <c r="Q36" s="42">
        <v>84</v>
      </c>
      <c r="R36" s="40">
        <v>46</v>
      </c>
      <c r="S36" s="14">
        <v>35</v>
      </c>
      <c r="T36" s="42">
        <v>81</v>
      </c>
      <c r="U36" s="40">
        <v>33</v>
      </c>
      <c r="V36" s="14">
        <v>33</v>
      </c>
      <c r="W36" s="42">
        <v>66</v>
      </c>
      <c r="X36" s="40">
        <v>60</v>
      </c>
      <c r="Y36" s="14">
        <v>66</v>
      </c>
      <c r="Z36" s="42">
        <v>126</v>
      </c>
      <c r="AA36" s="14">
        <v>25</v>
      </c>
      <c r="AB36" s="14">
        <v>30</v>
      </c>
      <c r="AC36" s="42">
        <v>55</v>
      </c>
      <c r="AD36" s="40">
        <v>36</v>
      </c>
      <c r="AE36" s="14">
        <v>18</v>
      </c>
      <c r="AF36" s="42">
        <v>54</v>
      </c>
      <c r="AG36" s="40">
        <v>19</v>
      </c>
      <c r="AH36" s="14">
        <v>25</v>
      </c>
      <c r="AI36" s="42">
        <v>44</v>
      </c>
      <c r="AJ36" s="40">
        <v>42</v>
      </c>
      <c r="AK36" s="14">
        <v>29</v>
      </c>
      <c r="AL36" s="42">
        <v>71</v>
      </c>
      <c r="AM36" s="40">
        <v>24</v>
      </c>
      <c r="AN36" s="14">
        <v>15</v>
      </c>
      <c r="AO36" s="42">
        <v>39</v>
      </c>
      <c r="AP36" s="40">
        <v>106</v>
      </c>
      <c r="AQ36" s="14">
        <v>91</v>
      </c>
      <c r="AR36" s="42">
        <v>197</v>
      </c>
      <c r="AT36" s="14">
        <f>B36</f>
        <v>32</v>
      </c>
      <c r="AU36" s="13">
        <f>SUM(C36,F36,I36,L36,O36,R36,U36,X36,AA36,AD36,AG36,AJ36,AM36,AP36)</f>
        <v>640</v>
      </c>
      <c r="AV36" s="13">
        <f>SUM(D36,G36,J36,M36,P36,S36,V36,Y36,AB36,AE36,AH36,AK36,AN36,AQ36)</f>
        <v>541</v>
      </c>
      <c r="AW36" s="13">
        <f>SUM(E36,H36,K36,N36,Q36,T36,W36,Z36,AC36,AF36,AI36,AL36,AO36,AR36)</f>
        <v>1181</v>
      </c>
    </row>
    <row r="37" spans="1:49" s="5" customFormat="1" ht="11.1" customHeight="1">
      <c r="A37" s="11"/>
      <c r="B37" s="25">
        <v>33</v>
      </c>
      <c r="C37" s="40">
        <v>65</v>
      </c>
      <c r="D37" s="14">
        <v>61</v>
      </c>
      <c r="E37" s="42">
        <v>126</v>
      </c>
      <c r="F37" s="40">
        <v>28</v>
      </c>
      <c r="G37" s="14">
        <v>36</v>
      </c>
      <c r="H37" s="42">
        <v>64</v>
      </c>
      <c r="I37" s="40">
        <v>40</v>
      </c>
      <c r="J37" s="14">
        <v>47</v>
      </c>
      <c r="K37" s="42">
        <v>87</v>
      </c>
      <c r="L37" s="40">
        <v>55</v>
      </c>
      <c r="M37" s="14">
        <v>55</v>
      </c>
      <c r="N37" s="42">
        <v>110</v>
      </c>
      <c r="O37" s="40">
        <v>41</v>
      </c>
      <c r="P37" s="14">
        <v>41</v>
      </c>
      <c r="Q37" s="42">
        <v>82</v>
      </c>
      <c r="R37" s="40">
        <v>33</v>
      </c>
      <c r="S37" s="14">
        <v>24</v>
      </c>
      <c r="T37" s="42">
        <v>57</v>
      </c>
      <c r="U37" s="40">
        <v>36</v>
      </c>
      <c r="V37" s="14">
        <v>44</v>
      </c>
      <c r="W37" s="42">
        <v>80</v>
      </c>
      <c r="X37" s="40">
        <v>62</v>
      </c>
      <c r="Y37" s="14">
        <v>51</v>
      </c>
      <c r="Z37" s="42">
        <v>113</v>
      </c>
      <c r="AA37" s="14">
        <v>41</v>
      </c>
      <c r="AB37" s="14">
        <v>36</v>
      </c>
      <c r="AC37" s="42">
        <v>77</v>
      </c>
      <c r="AD37" s="40">
        <v>27</v>
      </c>
      <c r="AE37" s="14">
        <v>19</v>
      </c>
      <c r="AF37" s="42">
        <v>46</v>
      </c>
      <c r="AG37" s="40">
        <v>22</v>
      </c>
      <c r="AH37" s="14">
        <v>19</v>
      </c>
      <c r="AI37" s="42">
        <v>41</v>
      </c>
      <c r="AJ37" s="40">
        <v>33</v>
      </c>
      <c r="AK37" s="14">
        <v>30</v>
      </c>
      <c r="AL37" s="42">
        <v>63</v>
      </c>
      <c r="AM37" s="40">
        <v>16</v>
      </c>
      <c r="AN37" s="14">
        <v>12</v>
      </c>
      <c r="AO37" s="42">
        <v>28</v>
      </c>
      <c r="AP37" s="40">
        <v>110</v>
      </c>
      <c r="AQ37" s="14">
        <v>103</v>
      </c>
      <c r="AR37" s="42">
        <v>213</v>
      </c>
      <c r="AT37" s="14">
        <f>B37</f>
        <v>33</v>
      </c>
      <c r="AU37" s="13">
        <f>SUM(C37,F37,I37,L37,O37,R37,U37,X37,AA37,AD37,AG37,AJ37,AM37,AP37)</f>
        <v>609</v>
      </c>
      <c r="AV37" s="13">
        <f>SUM(D37,G37,J37,M37,P37,S37,V37,Y37,AB37,AE37,AH37,AK37,AN37,AQ37)</f>
        <v>578</v>
      </c>
      <c r="AW37" s="13">
        <f>SUM(E37,H37,K37,N37,Q37,T37,W37,Z37,AC37,AF37,AI37,AL37,AO37,AR37)</f>
        <v>1187</v>
      </c>
    </row>
    <row r="38" spans="1:49" s="5" customFormat="1" ht="11.1" customHeight="1">
      <c r="A38" s="11"/>
      <c r="B38" s="25">
        <v>34</v>
      </c>
      <c r="C38" s="40">
        <v>68</v>
      </c>
      <c r="D38" s="14">
        <v>59</v>
      </c>
      <c r="E38" s="42">
        <v>127</v>
      </c>
      <c r="F38" s="40">
        <v>33</v>
      </c>
      <c r="G38" s="14">
        <v>23</v>
      </c>
      <c r="H38" s="42">
        <v>56</v>
      </c>
      <c r="I38" s="40">
        <v>46</v>
      </c>
      <c r="J38" s="14">
        <v>46</v>
      </c>
      <c r="K38" s="42">
        <v>92</v>
      </c>
      <c r="L38" s="40">
        <v>46</v>
      </c>
      <c r="M38" s="14">
        <v>35</v>
      </c>
      <c r="N38" s="42">
        <v>81</v>
      </c>
      <c r="O38" s="40">
        <v>36</v>
      </c>
      <c r="P38" s="14">
        <v>31</v>
      </c>
      <c r="Q38" s="42">
        <v>67</v>
      </c>
      <c r="R38" s="40">
        <v>35</v>
      </c>
      <c r="S38" s="14">
        <v>28</v>
      </c>
      <c r="T38" s="42">
        <v>63</v>
      </c>
      <c r="U38" s="40">
        <v>40</v>
      </c>
      <c r="V38" s="14">
        <v>35</v>
      </c>
      <c r="W38" s="42">
        <v>75</v>
      </c>
      <c r="X38" s="40">
        <v>74</v>
      </c>
      <c r="Y38" s="14">
        <v>50</v>
      </c>
      <c r="Z38" s="42">
        <v>124</v>
      </c>
      <c r="AA38" s="14">
        <v>38</v>
      </c>
      <c r="AB38" s="14">
        <v>43</v>
      </c>
      <c r="AC38" s="42">
        <v>81</v>
      </c>
      <c r="AD38" s="40">
        <v>23</v>
      </c>
      <c r="AE38" s="14">
        <v>17</v>
      </c>
      <c r="AF38" s="42">
        <v>40</v>
      </c>
      <c r="AG38" s="40">
        <v>12</v>
      </c>
      <c r="AH38" s="14">
        <v>23</v>
      </c>
      <c r="AI38" s="42">
        <v>35</v>
      </c>
      <c r="AJ38" s="40">
        <v>29</v>
      </c>
      <c r="AK38" s="14">
        <v>41</v>
      </c>
      <c r="AL38" s="42">
        <v>70</v>
      </c>
      <c r="AM38" s="40">
        <v>16</v>
      </c>
      <c r="AN38" s="14">
        <v>22</v>
      </c>
      <c r="AO38" s="42">
        <v>38</v>
      </c>
      <c r="AP38" s="40">
        <v>85</v>
      </c>
      <c r="AQ38" s="14">
        <v>72</v>
      </c>
      <c r="AR38" s="42">
        <v>157</v>
      </c>
      <c r="AT38" s="14">
        <f>B38</f>
        <v>34</v>
      </c>
      <c r="AU38" s="13">
        <f>SUM(C38,F38,I38,L38,O38,R38,U38,X38,AA38,AD38,AG38,AJ38,AM38,AP38)</f>
        <v>581</v>
      </c>
      <c r="AV38" s="13">
        <f>SUM(D38,G38,J38,M38,P38,S38,V38,Y38,AB38,AE38,AH38,AK38,AN38,AQ38)</f>
        <v>525</v>
      </c>
      <c r="AW38" s="13">
        <f>SUM(E38,H38,K38,N38,Q38,T38,W38,Z38,AC38,AF38,AI38,AL38,AO38,AR38)</f>
        <v>1106</v>
      </c>
    </row>
    <row r="39" spans="1:49" s="5" customFormat="1" ht="11.1" customHeight="1">
      <c r="A39" s="11"/>
      <c r="B39" s="26">
        <v>35</v>
      </c>
      <c r="C39" s="43">
        <v>56</v>
      </c>
      <c r="D39" s="44">
        <v>53</v>
      </c>
      <c r="E39" s="45">
        <v>109</v>
      </c>
      <c r="F39" s="43">
        <v>29</v>
      </c>
      <c r="G39" s="44">
        <v>34</v>
      </c>
      <c r="H39" s="45">
        <v>63</v>
      </c>
      <c r="I39" s="43">
        <v>53</v>
      </c>
      <c r="J39" s="44">
        <v>43</v>
      </c>
      <c r="K39" s="45">
        <v>96</v>
      </c>
      <c r="L39" s="43">
        <v>42</v>
      </c>
      <c r="M39" s="44">
        <v>38</v>
      </c>
      <c r="N39" s="45">
        <v>80</v>
      </c>
      <c r="O39" s="43">
        <v>41</v>
      </c>
      <c r="P39" s="44">
        <v>35</v>
      </c>
      <c r="Q39" s="45">
        <v>76</v>
      </c>
      <c r="R39" s="43">
        <v>31</v>
      </c>
      <c r="S39" s="44">
        <v>24</v>
      </c>
      <c r="T39" s="45">
        <v>55</v>
      </c>
      <c r="U39" s="43">
        <v>32</v>
      </c>
      <c r="V39" s="44">
        <v>28</v>
      </c>
      <c r="W39" s="45">
        <v>60</v>
      </c>
      <c r="X39" s="43">
        <v>64</v>
      </c>
      <c r="Y39" s="44">
        <v>56</v>
      </c>
      <c r="Z39" s="45">
        <v>120</v>
      </c>
      <c r="AA39" s="44">
        <v>39</v>
      </c>
      <c r="AB39" s="44">
        <v>32</v>
      </c>
      <c r="AC39" s="45">
        <v>71</v>
      </c>
      <c r="AD39" s="43">
        <v>33</v>
      </c>
      <c r="AE39" s="44">
        <v>23</v>
      </c>
      <c r="AF39" s="45">
        <v>56</v>
      </c>
      <c r="AG39" s="43">
        <v>26</v>
      </c>
      <c r="AH39" s="44">
        <v>22</v>
      </c>
      <c r="AI39" s="45">
        <v>48</v>
      </c>
      <c r="AJ39" s="43">
        <v>23</v>
      </c>
      <c r="AK39" s="44">
        <v>31</v>
      </c>
      <c r="AL39" s="45">
        <v>54</v>
      </c>
      <c r="AM39" s="43">
        <v>10</v>
      </c>
      <c r="AN39" s="44">
        <v>11</v>
      </c>
      <c r="AO39" s="45">
        <v>21</v>
      </c>
      <c r="AP39" s="43">
        <v>104</v>
      </c>
      <c r="AQ39" s="44">
        <v>96</v>
      </c>
      <c r="AR39" s="45">
        <v>200</v>
      </c>
      <c r="AT39" s="14">
        <f>B39</f>
        <v>35</v>
      </c>
      <c r="AU39" s="13">
        <f>SUM(C39,F39,I39,L39,O39,R39,U39,X39,AA39,AD39,AG39,AJ39,AM39,AP39)</f>
        <v>583</v>
      </c>
      <c r="AV39" s="13">
        <f>SUM(D39,G39,J39,M39,P39,S39,V39,Y39,AB39,AE39,AH39,AK39,AN39,AQ39)</f>
        <v>526</v>
      </c>
      <c r="AW39" s="13">
        <f>SUM(E39,H39,K39,N39,Q39,T39,W39,Z39,AC39,AF39,AI39,AL39,AO39,AR39)</f>
        <v>1109</v>
      </c>
    </row>
    <row r="40" spans="1:49" s="5" customFormat="1" ht="11.1" customHeight="1">
      <c r="A40" s="11"/>
      <c r="B40" s="27">
        <v>36</v>
      </c>
      <c r="C40" s="46">
        <v>67</v>
      </c>
      <c r="D40" s="47">
        <v>59</v>
      </c>
      <c r="E40" s="42">
        <v>126</v>
      </c>
      <c r="F40" s="46">
        <v>28</v>
      </c>
      <c r="G40" s="47">
        <v>34</v>
      </c>
      <c r="H40" s="42">
        <v>62</v>
      </c>
      <c r="I40" s="46">
        <v>37</v>
      </c>
      <c r="J40" s="47">
        <v>35</v>
      </c>
      <c r="K40" s="42">
        <v>72</v>
      </c>
      <c r="L40" s="46">
        <v>52</v>
      </c>
      <c r="M40" s="47">
        <v>41</v>
      </c>
      <c r="N40" s="42">
        <v>93</v>
      </c>
      <c r="O40" s="46">
        <v>44</v>
      </c>
      <c r="P40" s="47">
        <v>35</v>
      </c>
      <c r="Q40" s="42">
        <v>79</v>
      </c>
      <c r="R40" s="46">
        <v>37</v>
      </c>
      <c r="S40" s="47">
        <v>38</v>
      </c>
      <c r="T40" s="42">
        <v>75</v>
      </c>
      <c r="U40" s="46">
        <v>38</v>
      </c>
      <c r="V40" s="47">
        <v>45</v>
      </c>
      <c r="W40" s="42">
        <v>83</v>
      </c>
      <c r="X40" s="46">
        <v>51</v>
      </c>
      <c r="Y40" s="47">
        <v>54</v>
      </c>
      <c r="Z40" s="42">
        <v>105</v>
      </c>
      <c r="AA40" s="47">
        <v>28</v>
      </c>
      <c r="AB40" s="47">
        <v>32</v>
      </c>
      <c r="AC40" s="42">
        <v>60</v>
      </c>
      <c r="AD40" s="46">
        <v>25</v>
      </c>
      <c r="AE40" s="47">
        <v>21</v>
      </c>
      <c r="AF40" s="42">
        <v>46</v>
      </c>
      <c r="AG40" s="46">
        <v>22</v>
      </c>
      <c r="AH40" s="47">
        <v>12</v>
      </c>
      <c r="AI40" s="42">
        <v>34</v>
      </c>
      <c r="AJ40" s="46">
        <v>32</v>
      </c>
      <c r="AK40" s="47">
        <v>25</v>
      </c>
      <c r="AL40" s="42">
        <v>57</v>
      </c>
      <c r="AM40" s="46">
        <v>13</v>
      </c>
      <c r="AN40" s="47">
        <v>19</v>
      </c>
      <c r="AO40" s="42">
        <v>32</v>
      </c>
      <c r="AP40" s="46">
        <v>101</v>
      </c>
      <c r="AQ40" s="47">
        <v>91</v>
      </c>
      <c r="AR40" s="42">
        <v>192</v>
      </c>
      <c r="AT40" s="14">
        <f>B40</f>
        <v>36</v>
      </c>
      <c r="AU40" s="13">
        <f>SUM(C40,F40,I40,L40,O40,R40,U40,X40,AA40,AD40,AG40,AJ40,AM40,AP40)</f>
        <v>575</v>
      </c>
      <c r="AV40" s="13">
        <f>SUM(D40,G40,J40,M40,P40,S40,V40,Y40,AB40,AE40,AH40,AK40,AN40,AQ40)</f>
        <v>541</v>
      </c>
      <c r="AW40" s="13">
        <f>SUM(E40,H40,K40,N40,Q40,T40,W40,Z40,AC40,AF40,AI40,AL40,AO40,AR40)</f>
        <v>1116</v>
      </c>
    </row>
    <row r="41" spans="1:49" s="5" customFormat="1" ht="11.1" customHeight="1">
      <c r="A41" s="11"/>
      <c r="B41" s="27">
        <v>37</v>
      </c>
      <c r="C41" s="46">
        <v>54</v>
      </c>
      <c r="D41" s="47">
        <v>71</v>
      </c>
      <c r="E41" s="42">
        <v>125</v>
      </c>
      <c r="F41" s="46">
        <v>31</v>
      </c>
      <c r="G41" s="47">
        <v>17</v>
      </c>
      <c r="H41" s="42">
        <v>48</v>
      </c>
      <c r="I41" s="46">
        <v>57</v>
      </c>
      <c r="J41" s="47">
        <v>45</v>
      </c>
      <c r="K41" s="42">
        <v>102</v>
      </c>
      <c r="L41" s="46">
        <v>37</v>
      </c>
      <c r="M41" s="47">
        <v>38</v>
      </c>
      <c r="N41" s="42">
        <v>75</v>
      </c>
      <c r="O41" s="46">
        <v>43</v>
      </c>
      <c r="P41" s="47">
        <v>39</v>
      </c>
      <c r="Q41" s="42">
        <v>82</v>
      </c>
      <c r="R41" s="46">
        <v>29</v>
      </c>
      <c r="S41" s="47">
        <v>28</v>
      </c>
      <c r="T41" s="42">
        <v>57</v>
      </c>
      <c r="U41" s="46">
        <v>39</v>
      </c>
      <c r="V41" s="47">
        <v>31</v>
      </c>
      <c r="W41" s="42">
        <v>70</v>
      </c>
      <c r="X41" s="46">
        <v>62</v>
      </c>
      <c r="Y41" s="47">
        <v>56</v>
      </c>
      <c r="Z41" s="42">
        <v>118</v>
      </c>
      <c r="AA41" s="47">
        <v>36</v>
      </c>
      <c r="AB41" s="47">
        <v>36</v>
      </c>
      <c r="AC41" s="42">
        <v>72</v>
      </c>
      <c r="AD41" s="46">
        <v>22</v>
      </c>
      <c r="AE41" s="47">
        <v>22</v>
      </c>
      <c r="AF41" s="42">
        <v>44</v>
      </c>
      <c r="AG41" s="46">
        <v>19</v>
      </c>
      <c r="AH41" s="47">
        <v>22</v>
      </c>
      <c r="AI41" s="42">
        <v>41</v>
      </c>
      <c r="AJ41" s="46">
        <v>50</v>
      </c>
      <c r="AK41" s="47">
        <v>35</v>
      </c>
      <c r="AL41" s="42">
        <v>85</v>
      </c>
      <c r="AM41" s="46">
        <v>15</v>
      </c>
      <c r="AN41" s="47">
        <v>11</v>
      </c>
      <c r="AO41" s="42">
        <v>26</v>
      </c>
      <c r="AP41" s="46">
        <v>100</v>
      </c>
      <c r="AQ41" s="47">
        <v>102</v>
      </c>
      <c r="AR41" s="42">
        <v>202</v>
      </c>
      <c r="AT41" s="14">
        <f>B41</f>
        <v>37</v>
      </c>
      <c r="AU41" s="13">
        <f>SUM(C41,F41,I41,L41,O41,R41,U41,X41,AA41,AD41,AG41,AJ41,AM41,AP41)</f>
        <v>594</v>
      </c>
      <c r="AV41" s="13">
        <f>SUM(D41,G41,J41,M41,P41,S41,V41,Y41,AB41,AE41,AH41,AK41,AN41,AQ41)</f>
        <v>553</v>
      </c>
      <c r="AW41" s="13">
        <f>SUM(E41,H41,K41,N41,Q41,T41,W41,Z41,AC41,AF41,AI41,AL41,AO41,AR41)</f>
        <v>1147</v>
      </c>
    </row>
    <row r="42" spans="1:49" s="5" customFormat="1" ht="11.1" customHeight="1">
      <c r="A42" s="11"/>
      <c r="B42" s="27">
        <v>38</v>
      </c>
      <c r="C42" s="46">
        <v>81</v>
      </c>
      <c r="D42" s="47">
        <v>58</v>
      </c>
      <c r="E42" s="42">
        <v>139</v>
      </c>
      <c r="F42" s="46">
        <v>35</v>
      </c>
      <c r="G42" s="47">
        <v>29</v>
      </c>
      <c r="H42" s="42">
        <v>64</v>
      </c>
      <c r="I42" s="46">
        <v>45</v>
      </c>
      <c r="J42" s="47">
        <v>36</v>
      </c>
      <c r="K42" s="42">
        <v>81</v>
      </c>
      <c r="L42" s="46">
        <v>54</v>
      </c>
      <c r="M42" s="47">
        <v>39</v>
      </c>
      <c r="N42" s="42">
        <v>93</v>
      </c>
      <c r="O42" s="46">
        <v>36</v>
      </c>
      <c r="P42" s="47">
        <v>45</v>
      </c>
      <c r="Q42" s="42">
        <v>81</v>
      </c>
      <c r="R42" s="46">
        <v>32</v>
      </c>
      <c r="S42" s="47">
        <v>30</v>
      </c>
      <c r="T42" s="42">
        <v>62</v>
      </c>
      <c r="U42" s="46">
        <v>39</v>
      </c>
      <c r="V42" s="47">
        <v>28</v>
      </c>
      <c r="W42" s="42">
        <v>67</v>
      </c>
      <c r="X42" s="46">
        <v>63</v>
      </c>
      <c r="Y42" s="47">
        <v>60</v>
      </c>
      <c r="Z42" s="42">
        <v>123</v>
      </c>
      <c r="AA42" s="47">
        <v>34</v>
      </c>
      <c r="AB42" s="47">
        <v>41</v>
      </c>
      <c r="AC42" s="42">
        <v>75</v>
      </c>
      <c r="AD42" s="46">
        <v>21</v>
      </c>
      <c r="AE42" s="47">
        <v>23</v>
      </c>
      <c r="AF42" s="42">
        <v>44</v>
      </c>
      <c r="AG42" s="46">
        <v>20</v>
      </c>
      <c r="AH42" s="47">
        <v>18</v>
      </c>
      <c r="AI42" s="42">
        <v>38</v>
      </c>
      <c r="AJ42" s="46">
        <v>30</v>
      </c>
      <c r="AK42" s="47">
        <v>35</v>
      </c>
      <c r="AL42" s="42">
        <v>65</v>
      </c>
      <c r="AM42" s="46">
        <v>18</v>
      </c>
      <c r="AN42" s="47">
        <v>14</v>
      </c>
      <c r="AO42" s="42">
        <v>32</v>
      </c>
      <c r="AP42" s="46">
        <v>95</v>
      </c>
      <c r="AQ42" s="47">
        <v>87</v>
      </c>
      <c r="AR42" s="42">
        <v>182</v>
      </c>
      <c r="AT42" s="14">
        <f>B42</f>
        <v>38</v>
      </c>
      <c r="AU42" s="13">
        <f>SUM(C42,F42,I42,L42,O42,R42,U42,X42,AA42,AD42,AG42,AJ42,AM42,AP42)</f>
        <v>603</v>
      </c>
      <c r="AV42" s="13">
        <f>SUM(D42,G42,J42,M42,P42,S42,V42,Y42,AB42,AE42,AH42,AK42,AN42,AQ42)</f>
        <v>543</v>
      </c>
      <c r="AW42" s="13">
        <f>SUM(E42,H42,K42,N42,Q42,T42,W42,Z42,AC42,AF42,AI42,AL42,AO42,AR42)</f>
        <v>1146</v>
      </c>
    </row>
    <row r="43" spans="1:49" s="5" customFormat="1" ht="11.1" customHeight="1">
      <c r="A43" s="11"/>
      <c r="B43" s="30">
        <v>39</v>
      </c>
      <c r="C43" s="54">
        <v>57</v>
      </c>
      <c r="D43" s="55">
        <v>58</v>
      </c>
      <c r="E43" s="56">
        <v>115</v>
      </c>
      <c r="F43" s="54">
        <v>35</v>
      </c>
      <c r="G43" s="55">
        <v>30</v>
      </c>
      <c r="H43" s="56">
        <v>65</v>
      </c>
      <c r="I43" s="54">
        <v>44</v>
      </c>
      <c r="J43" s="55">
        <v>35</v>
      </c>
      <c r="K43" s="56">
        <v>79</v>
      </c>
      <c r="L43" s="54">
        <v>57</v>
      </c>
      <c r="M43" s="55">
        <v>51</v>
      </c>
      <c r="N43" s="56">
        <v>108</v>
      </c>
      <c r="O43" s="54">
        <v>43</v>
      </c>
      <c r="P43" s="55">
        <v>39</v>
      </c>
      <c r="Q43" s="56">
        <v>82</v>
      </c>
      <c r="R43" s="54">
        <v>32</v>
      </c>
      <c r="S43" s="55">
        <v>29</v>
      </c>
      <c r="T43" s="56">
        <v>61</v>
      </c>
      <c r="U43" s="54">
        <v>37</v>
      </c>
      <c r="V43" s="55">
        <v>34</v>
      </c>
      <c r="W43" s="56">
        <v>71</v>
      </c>
      <c r="X43" s="54">
        <v>64</v>
      </c>
      <c r="Y43" s="55">
        <v>55</v>
      </c>
      <c r="Z43" s="56">
        <v>119</v>
      </c>
      <c r="AA43" s="55">
        <v>36</v>
      </c>
      <c r="AB43" s="55">
        <v>27</v>
      </c>
      <c r="AC43" s="56">
        <v>63</v>
      </c>
      <c r="AD43" s="54">
        <v>19</v>
      </c>
      <c r="AE43" s="55">
        <v>12</v>
      </c>
      <c r="AF43" s="56">
        <v>31</v>
      </c>
      <c r="AG43" s="54">
        <v>18</v>
      </c>
      <c r="AH43" s="55">
        <v>28</v>
      </c>
      <c r="AI43" s="56">
        <v>46</v>
      </c>
      <c r="AJ43" s="54">
        <v>50</v>
      </c>
      <c r="AK43" s="55">
        <v>43</v>
      </c>
      <c r="AL43" s="56">
        <v>93</v>
      </c>
      <c r="AM43" s="54">
        <v>24</v>
      </c>
      <c r="AN43" s="55">
        <v>15</v>
      </c>
      <c r="AO43" s="56">
        <v>39</v>
      </c>
      <c r="AP43" s="54">
        <v>90</v>
      </c>
      <c r="AQ43" s="55">
        <v>87</v>
      </c>
      <c r="AR43" s="56">
        <v>177</v>
      </c>
      <c r="AT43" s="14">
        <f>B43</f>
        <v>39</v>
      </c>
      <c r="AU43" s="13">
        <f>SUM(C43,F43,I43,L43,O43,R43,U43,X43,AA43,AD43,AG43,AJ43,AM43,AP43)</f>
        <v>606</v>
      </c>
      <c r="AV43" s="13">
        <f>SUM(D43,G43,J43,M43,P43,S43,V43,Y43,AB43,AE43,AH43,AK43,AN43,AQ43)</f>
        <v>543</v>
      </c>
      <c r="AW43" s="13">
        <f>SUM(E43,H43,K43,N43,Q43,T43,W43,Z43,AC43,AF43,AI43,AL43,AO43,AR43)</f>
        <v>1149</v>
      </c>
    </row>
    <row r="44" spans="1:49" s="5" customFormat="1" ht="11.1" customHeight="1">
      <c r="A44" s="11"/>
      <c r="B44" s="32">
        <v>40</v>
      </c>
      <c r="C44" s="57">
        <v>61</v>
      </c>
      <c r="D44" s="58">
        <v>45</v>
      </c>
      <c r="E44" s="42">
        <v>106</v>
      </c>
      <c r="F44" s="57">
        <v>40</v>
      </c>
      <c r="G44" s="58">
        <v>37</v>
      </c>
      <c r="H44" s="42">
        <v>77</v>
      </c>
      <c r="I44" s="57">
        <v>60</v>
      </c>
      <c r="J44" s="58">
        <v>49</v>
      </c>
      <c r="K44" s="42">
        <v>109</v>
      </c>
      <c r="L44" s="57">
        <v>56</v>
      </c>
      <c r="M44" s="58">
        <v>62</v>
      </c>
      <c r="N44" s="42">
        <v>118</v>
      </c>
      <c r="O44" s="57">
        <v>56</v>
      </c>
      <c r="P44" s="58">
        <v>38</v>
      </c>
      <c r="Q44" s="42">
        <v>94</v>
      </c>
      <c r="R44" s="57">
        <v>37</v>
      </c>
      <c r="S44" s="58">
        <v>35</v>
      </c>
      <c r="T44" s="42">
        <v>72</v>
      </c>
      <c r="U44" s="57">
        <v>32</v>
      </c>
      <c r="V44" s="58">
        <v>32</v>
      </c>
      <c r="W44" s="42">
        <v>64</v>
      </c>
      <c r="X44" s="57">
        <v>65</v>
      </c>
      <c r="Y44" s="58">
        <v>57</v>
      </c>
      <c r="Z44" s="42">
        <v>122</v>
      </c>
      <c r="AA44" s="58">
        <v>34</v>
      </c>
      <c r="AB44" s="58">
        <v>46</v>
      </c>
      <c r="AC44" s="42">
        <v>80</v>
      </c>
      <c r="AD44" s="57">
        <v>24</v>
      </c>
      <c r="AE44" s="58">
        <v>20</v>
      </c>
      <c r="AF44" s="42">
        <v>44</v>
      </c>
      <c r="AG44" s="57">
        <v>33</v>
      </c>
      <c r="AH44" s="58">
        <v>19</v>
      </c>
      <c r="AI44" s="42">
        <v>52</v>
      </c>
      <c r="AJ44" s="57">
        <v>48</v>
      </c>
      <c r="AK44" s="58">
        <v>49</v>
      </c>
      <c r="AL44" s="42">
        <v>97</v>
      </c>
      <c r="AM44" s="57">
        <v>20</v>
      </c>
      <c r="AN44" s="58">
        <v>12</v>
      </c>
      <c r="AO44" s="42">
        <v>32</v>
      </c>
      <c r="AP44" s="57">
        <v>96</v>
      </c>
      <c r="AQ44" s="58">
        <v>101</v>
      </c>
      <c r="AR44" s="42">
        <v>197</v>
      </c>
      <c r="AT44" s="14">
        <f>B44</f>
        <v>40</v>
      </c>
      <c r="AU44" s="13">
        <f>SUM(C44,F44,I44,L44,O44,R44,U44,X44,AA44,AD44,AG44,AJ44,AM44,AP44)</f>
        <v>662</v>
      </c>
      <c r="AV44" s="13">
        <f>SUM(D44,G44,J44,M44,P44,S44,V44,Y44,AB44,AE44,AH44,AK44,AN44,AQ44)</f>
        <v>602</v>
      </c>
      <c r="AW44" s="13">
        <f>SUM(E44,H44,K44,N44,Q44,T44,W44,Z44,AC44,AF44,AI44,AL44,AO44,AR44)</f>
        <v>1264</v>
      </c>
    </row>
    <row r="45" spans="1:49" s="5" customFormat="1" ht="11.1" customHeight="1">
      <c r="A45" s="11"/>
      <c r="B45" s="25">
        <v>41</v>
      </c>
      <c r="C45" s="40">
        <v>69</v>
      </c>
      <c r="D45" s="14">
        <v>69</v>
      </c>
      <c r="E45" s="42">
        <v>138</v>
      </c>
      <c r="F45" s="40">
        <v>17</v>
      </c>
      <c r="G45" s="14">
        <v>24</v>
      </c>
      <c r="H45" s="42">
        <v>41</v>
      </c>
      <c r="I45" s="40">
        <v>51</v>
      </c>
      <c r="J45" s="14">
        <v>33</v>
      </c>
      <c r="K45" s="42">
        <v>84</v>
      </c>
      <c r="L45" s="40">
        <v>48</v>
      </c>
      <c r="M45" s="14">
        <v>50</v>
      </c>
      <c r="N45" s="42">
        <v>98</v>
      </c>
      <c r="O45" s="40">
        <v>25</v>
      </c>
      <c r="P45" s="14">
        <v>41</v>
      </c>
      <c r="Q45" s="42">
        <v>66</v>
      </c>
      <c r="R45" s="40">
        <v>40</v>
      </c>
      <c r="S45" s="14">
        <v>33</v>
      </c>
      <c r="T45" s="42">
        <v>73</v>
      </c>
      <c r="U45" s="40">
        <v>36</v>
      </c>
      <c r="V45" s="14">
        <v>31</v>
      </c>
      <c r="W45" s="42">
        <v>67</v>
      </c>
      <c r="X45" s="40">
        <v>57</v>
      </c>
      <c r="Y45" s="14">
        <v>50</v>
      </c>
      <c r="Z45" s="42">
        <v>107</v>
      </c>
      <c r="AA45" s="14">
        <v>42</v>
      </c>
      <c r="AB45" s="14">
        <v>23</v>
      </c>
      <c r="AC45" s="42">
        <v>65</v>
      </c>
      <c r="AD45" s="40">
        <v>27</v>
      </c>
      <c r="AE45" s="14">
        <v>16</v>
      </c>
      <c r="AF45" s="42">
        <v>43</v>
      </c>
      <c r="AG45" s="40">
        <v>24</v>
      </c>
      <c r="AH45" s="14">
        <v>24</v>
      </c>
      <c r="AI45" s="42">
        <v>48</v>
      </c>
      <c r="AJ45" s="40">
        <v>37</v>
      </c>
      <c r="AK45" s="14">
        <v>41</v>
      </c>
      <c r="AL45" s="42">
        <v>78</v>
      </c>
      <c r="AM45" s="40">
        <v>22</v>
      </c>
      <c r="AN45" s="14">
        <v>25</v>
      </c>
      <c r="AO45" s="42">
        <v>47</v>
      </c>
      <c r="AP45" s="40">
        <v>90</v>
      </c>
      <c r="AQ45" s="14">
        <v>94</v>
      </c>
      <c r="AR45" s="42">
        <v>184</v>
      </c>
      <c r="AT45" s="14">
        <f>B45</f>
        <v>41</v>
      </c>
      <c r="AU45" s="13">
        <f>SUM(C45,F45,I45,L45,O45,R45,U45,X45,AA45,AD45,AG45,AJ45,AM45,AP45)</f>
        <v>585</v>
      </c>
      <c r="AV45" s="13">
        <f>SUM(D45,G45,J45,M45,P45,S45,V45,Y45,AB45,AE45,AH45,AK45,AN45,AQ45)</f>
        <v>554</v>
      </c>
      <c r="AW45" s="13">
        <f>SUM(E45,H45,K45,N45,Q45,T45,W45,Z45,AC45,AF45,AI45,AL45,AO45,AR45)</f>
        <v>1139</v>
      </c>
    </row>
    <row r="46" spans="1:49" s="5" customFormat="1" ht="11.1" customHeight="1">
      <c r="A46" s="11"/>
      <c r="B46" s="25">
        <v>42</v>
      </c>
      <c r="C46" s="40">
        <v>60</v>
      </c>
      <c r="D46" s="14">
        <v>60</v>
      </c>
      <c r="E46" s="42">
        <v>120</v>
      </c>
      <c r="F46" s="40">
        <v>32</v>
      </c>
      <c r="G46" s="14">
        <v>26</v>
      </c>
      <c r="H46" s="42">
        <v>58</v>
      </c>
      <c r="I46" s="40">
        <v>52</v>
      </c>
      <c r="J46" s="14">
        <v>43</v>
      </c>
      <c r="K46" s="42">
        <v>95</v>
      </c>
      <c r="L46" s="40">
        <v>56</v>
      </c>
      <c r="M46" s="14">
        <v>42</v>
      </c>
      <c r="N46" s="42">
        <v>98</v>
      </c>
      <c r="O46" s="40">
        <v>49</v>
      </c>
      <c r="P46" s="14">
        <v>40</v>
      </c>
      <c r="Q46" s="42">
        <v>89</v>
      </c>
      <c r="R46" s="40">
        <v>34</v>
      </c>
      <c r="S46" s="14">
        <v>45</v>
      </c>
      <c r="T46" s="42">
        <v>79</v>
      </c>
      <c r="U46" s="40">
        <v>38</v>
      </c>
      <c r="V46" s="14">
        <v>37</v>
      </c>
      <c r="W46" s="42">
        <v>75</v>
      </c>
      <c r="X46" s="40">
        <v>65</v>
      </c>
      <c r="Y46" s="14">
        <v>60</v>
      </c>
      <c r="Z46" s="42">
        <v>125</v>
      </c>
      <c r="AA46" s="14">
        <v>31</v>
      </c>
      <c r="AB46" s="14">
        <v>40</v>
      </c>
      <c r="AC46" s="42">
        <v>71</v>
      </c>
      <c r="AD46" s="40">
        <v>23</v>
      </c>
      <c r="AE46" s="14">
        <v>15</v>
      </c>
      <c r="AF46" s="42">
        <v>38</v>
      </c>
      <c r="AG46" s="40">
        <v>27</v>
      </c>
      <c r="AH46" s="14">
        <v>20</v>
      </c>
      <c r="AI46" s="42">
        <v>47</v>
      </c>
      <c r="AJ46" s="40">
        <v>48</v>
      </c>
      <c r="AK46" s="14">
        <v>31</v>
      </c>
      <c r="AL46" s="42">
        <v>79</v>
      </c>
      <c r="AM46" s="40">
        <v>16</v>
      </c>
      <c r="AN46" s="14">
        <v>27</v>
      </c>
      <c r="AO46" s="42">
        <v>43</v>
      </c>
      <c r="AP46" s="40">
        <v>113</v>
      </c>
      <c r="AQ46" s="14">
        <v>85</v>
      </c>
      <c r="AR46" s="42">
        <v>198</v>
      </c>
      <c r="AT46" s="14">
        <f>B46</f>
        <v>42</v>
      </c>
      <c r="AU46" s="13">
        <f>SUM(C46,F46,I46,L46,O46,R46,U46,X46,AA46,AD46,AG46,AJ46,AM46,AP46)</f>
        <v>644</v>
      </c>
      <c r="AV46" s="13">
        <f>SUM(D46,G46,J46,M46,P46,S46,V46,Y46,AB46,AE46,AH46,AK46,AN46,AQ46)</f>
        <v>571</v>
      </c>
      <c r="AW46" s="13">
        <f>SUM(E46,H46,K46,N46,Q46,T46,W46,Z46,AC46,AF46,AI46,AL46,AO46,AR46)</f>
        <v>1215</v>
      </c>
    </row>
    <row r="47" spans="1:49" s="5" customFormat="1" ht="11.1" customHeight="1">
      <c r="A47" s="11"/>
      <c r="B47" s="25">
        <v>43</v>
      </c>
      <c r="C47" s="40">
        <v>69</v>
      </c>
      <c r="D47" s="14">
        <v>62</v>
      </c>
      <c r="E47" s="42">
        <v>131</v>
      </c>
      <c r="F47" s="40">
        <v>33</v>
      </c>
      <c r="G47" s="14">
        <v>36</v>
      </c>
      <c r="H47" s="42">
        <v>69</v>
      </c>
      <c r="I47" s="40">
        <v>66</v>
      </c>
      <c r="J47" s="14">
        <v>67</v>
      </c>
      <c r="K47" s="42">
        <v>133</v>
      </c>
      <c r="L47" s="40">
        <v>58</v>
      </c>
      <c r="M47" s="14">
        <v>53</v>
      </c>
      <c r="N47" s="42">
        <v>111</v>
      </c>
      <c r="O47" s="40">
        <v>34</v>
      </c>
      <c r="P47" s="14">
        <v>36</v>
      </c>
      <c r="Q47" s="42">
        <v>70</v>
      </c>
      <c r="R47" s="40">
        <v>35</v>
      </c>
      <c r="S47" s="14">
        <v>36</v>
      </c>
      <c r="T47" s="42">
        <v>71</v>
      </c>
      <c r="U47" s="40">
        <v>29</v>
      </c>
      <c r="V47" s="14">
        <v>33</v>
      </c>
      <c r="W47" s="42">
        <v>62</v>
      </c>
      <c r="X47" s="40">
        <v>61</v>
      </c>
      <c r="Y47" s="14">
        <v>50</v>
      </c>
      <c r="Z47" s="42">
        <v>111</v>
      </c>
      <c r="AA47" s="14">
        <v>58</v>
      </c>
      <c r="AB47" s="14">
        <v>58</v>
      </c>
      <c r="AC47" s="42">
        <v>116</v>
      </c>
      <c r="AD47" s="40">
        <v>17</v>
      </c>
      <c r="AE47" s="14">
        <v>22</v>
      </c>
      <c r="AF47" s="42">
        <v>39</v>
      </c>
      <c r="AG47" s="40">
        <v>34</v>
      </c>
      <c r="AH47" s="14">
        <v>16</v>
      </c>
      <c r="AI47" s="42">
        <v>50</v>
      </c>
      <c r="AJ47" s="40">
        <v>42</v>
      </c>
      <c r="AK47" s="14">
        <v>29</v>
      </c>
      <c r="AL47" s="42">
        <v>71</v>
      </c>
      <c r="AM47" s="40">
        <v>28</v>
      </c>
      <c r="AN47" s="14">
        <v>15</v>
      </c>
      <c r="AO47" s="42">
        <v>43</v>
      </c>
      <c r="AP47" s="40">
        <v>101</v>
      </c>
      <c r="AQ47" s="14">
        <v>76</v>
      </c>
      <c r="AR47" s="42">
        <v>177</v>
      </c>
      <c r="AT47" s="14">
        <f>B47</f>
        <v>43</v>
      </c>
      <c r="AU47" s="13">
        <f>SUM(C47,F47,I47,L47,O47,R47,U47,X47,AA47,AD47,AG47,AJ47,AM47,AP47)</f>
        <v>665</v>
      </c>
      <c r="AV47" s="13">
        <f>SUM(D47,G47,J47,M47,P47,S47,V47,Y47,AB47,AE47,AH47,AK47,AN47,AQ47)</f>
        <v>589</v>
      </c>
      <c r="AW47" s="13">
        <f>SUM(E47,H47,K47,N47,Q47,T47,W47,Z47,AC47,AF47,AI47,AL47,AO47,AR47)</f>
        <v>1254</v>
      </c>
    </row>
    <row r="48" spans="1:49" s="5" customFormat="1" ht="11.1" customHeight="1">
      <c r="A48" s="11"/>
      <c r="B48" s="29">
        <v>44</v>
      </c>
      <c r="C48" s="51">
        <v>81</v>
      </c>
      <c r="D48" s="52">
        <v>76</v>
      </c>
      <c r="E48" s="53">
        <v>157</v>
      </c>
      <c r="F48" s="51">
        <v>37</v>
      </c>
      <c r="G48" s="52">
        <v>28</v>
      </c>
      <c r="H48" s="53">
        <v>65</v>
      </c>
      <c r="I48" s="51">
        <v>71</v>
      </c>
      <c r="J48" s="52">
        <v>56</v>
      </c>
      <c r="K48" s="53">
        <v>127</v>
      </c>
      <c r="L48" s="51">
        <v>58</v>
      </c>
      <c r="M48" s="52">
        <v>66</v>
      </c>
      <c r="N48" s="53">
        <v>124</v>
      </c>
      <c r="O48" s="51">
        <v>44</v>
      </c>
      <c r="P48" s="52">
        <v>46</v>
      </c>
      <c r="Q48" s="53">
        <v>90</v>
      </c>
      <c r="R48" s="51">
        <v>41</v>
      </c>
      <c r="S48" s="52">
        <v>32</v>
      </c>
      <c r="T48" s="53">
        <v>73</v>
      </c>
      <c r="U48" s="51">
        <v>27</v>
      </c>
      <c r="V48" s="52">
        <v>41</v>
      </c>
      <c r="W48" s="53">
        <v>68</v>
      </c>
      <c r="X48" s="51">
        <v>59</v>
      </c>
      <c r="Y48" s="52">
        <v>57</v>
      </c>
      <c r="Z48" s="53">
        <v>116</v>
      </c>
      <c r="AA48" s="52">
        <v>41</v>
      </c>
      <c r="AB48" s="52">
        <v>48</v>
      </c>
      <c r="AC48" s="53">
        <v>89</v>
      </c>
      <c r="AD48" s="51">
        <v>25</v>
      </c>
      <c r="AE48" s="52">
        <v>22</v>
      </c>
      <c r="AF48" s="53">
        <v>47</v>
      </c>
      <c r="AG48" s="51">
        <v>24</v>
      </c>
      <c r="AH48" s="52">
        <v>35</v>
      </c>
      <c r="AI48" s="53">
        <v>59</v>
      </c>
      <c r="AJ48" s="51">
        <v>35</v>
      </c>
      <c r="AK48" s="52">
        <v>25</v>
      </c>
      <c r="AL48" s="53">
        <v>60</v>
      </c>
      <c r="AM48" s="51">
        <v>18</v>
      </c>
      <c r="AN48" s="52">
        <v>22</v>
      </c>
      <c r="AO48" s="53">
        <v>40</v>
      </c>
      <c r="AP48" s="51">
        <v>100</v>
      </c>
      <c r="AQ48" s="52">
        <v>88</v>
      </c>
      <c r="AR48" s="53">
        <v>188</v>
      </c>
      <c r="AT48" s="14">
        <f>B48</f>
        <v>44</v>
      </c>
      <c r="AU48" s="13">
        <f>SUM(C48,F48,I48,L48,O48,R48,U48,X48,AA48,AD48,AG48,AJ48,AM48,AP48)</f>
        <v>661</v>
      </c>
      <c r="AV48" s="13">
        <f>SUM(D48,G48,J48,M48,P48,S48,V48,Y48,AB48,AE48,AH48,AK48,AN48,AQ48)</f>
        <v>642</v>
      </c>
      <c r="AW48" s="13">
        <f>SUM(E48,H48,K48,N48,Q48,T48,W48,Z48,AC48,AF48,AI48,AL48,AO48,AR48)</f>
        <v>1303</v>
      </c>
    </row>
    <row r="49" spans="1:49" s="5" customFormat="1" ht="11.1" customHeight="1">
      <c r="A49" s="11"/>
      <c r="B49" s="27">
        <v>45</v>
      </c>
      <c r="C49" s="46">
        <v>81</v>
      </c>
      <c r="D49" s="47">
        <v>61</v>
      </c>
      <c r="E49" s="42">
        <v>142</v>
      </c>
      <c r="F49" s="46">
        <v>41</v>
      </c>
      <c r="G49" s="47">
        <v>40</v>
      </c>
      <c r="H49" s="42">
        <v>81</v>
      </c>
      <c r="I49" s="46">
        <v>69</v>
      </c>
      <c r="J49" s="47">
        <v>71</v>
      </c>
      <c r="K49" s="42">
        <v>140</v>
      </c>
      <c r="L49" s="46">
        <v>56</v>
      </c>
      <c r="M49" s="47">
        <v>54</v>
      </c>
      <c r="N49" s="42">
        <v>110</v>
      </c>
      <c r="O49" s="46">
        <v>49</v>
      </c>
      <c r="P49" s="47">
        <v>45</v>
      </c>
      <c r="Q49" s="42">
        <v>94</v>
      </c>
      <c r="R49" s="46">
        <v>42</v>
      </c>
      <c r="S49" s="47">
        <v>38</v>
      </c>
      <c r="T49" s="42">
        <v>80</v>
      </c>
      <c r="U49" s="46">
        <v>49</v>
      </c>
      <c r="V49" s="47">
        <v>48</v>
      </c>
      <c r="W49" s="42">
        <v>97</v>
      </c>
      <c r="X49" s="46">
        <v>84</v>
      </c>
      <c r="Y49" s="47">
        <v>73</v>
      </c>
      <c r="Z49" s="42">
        <v>157</v>
      </c>
      <c r="AA49" s="47">
        <v>80</v>
      </c>
      <c r="AB49" s="47">
        <v>49</v>
      </c>
      <c r="AC49" s="42">
        <v>129</v>
      </c>
      <c r="AD49" s="46">
        <v>22</v>
      </c>
      <c r="AE49" s="47">
        <v>24</v>
      </c>
      <c r="AF49" s="42">
        <v>46</v>
      </c>
      <c r="AG49" s="46">
        <v>28</v>
      </c>
      <c r="AH49" s="47">
        <v>35</v>
      </c>
      <c r="AI49" s="42">
        <v>63</v>
      </c>
      <c r="AJ49" s="46">
        <v>37</v>
      </c>
      <c r="AK49" s="47">
        <v>39</v>
      </c>
      <c r="AL49" s="42">
        <v>76</v>
      </c>
      <c r="AM49" s="46">
        <v>22</v>
      </c>
      <c r="AN49" s="47">
        <v>25</v>
      </c>
      <c r="AO49" s="42">
        <v>47</v>
      </c>
      <c r="AP49" s="46">
        <v>109</v>
      </c>
      <c r="AQ49" s="47">
        <v>114</v>
      </c>
      <c r="AR49" s="42">
        <v>223</v>
      </c>
      <c r="AT49" s="14">
        <f>B49</f>
        <v>45</v>
      </c>
      <c r="AU49" s="13">
        <f>SUM(C49,F49,I49,L49,O49,R49,U49,X49,AA49,AD49,AG49,AJ49,AM49,AP49)</f>
        <v>769</v>
      </c>
      <c r="AV49" s="13">
        <f>SUM(D49,G49,J49,M49,P49,S49,V49,Y49,AB49,AE49,AH49,AK49,AN49,AQ49)</f>
        <v>716</v>
      </c>
      <c r="AW49" s="13">
        <f>SUM(E49,H49,K49,N49,Q49,T49,W49,Z49,AC49,AF49,AI49,AL49,AO49,AR49)</f>
        <v>1485</v>
      </c>
    </row>
    <row r="50" spans="1:49" s="5" customFormat="1" ht="11.1" customHeight="1">
      <c r="A50" s="11"/>
      <c r="B50" s="27">
        <v>46</v>
      </c>
      <c r="C50" s="46">
        <v>82</v>
      </c>
      <c r="D50" s="47">
        <v>95</v>
      </c>
      <c r="E50" s="42">
        <v>177</v>
      </c>
      <c r="F50" s="46">
        <v>57</v>
      </c>
      <c r="G50" s="47">
        <v>39</v>
      </c>
      <c r="H50" s="42">
        <v>96</v>
      </c>
      <c r="I50" s="46">
        <v>74</v>
      </c>
      <c r="J50" s="47">
        <v>67</v>
      </c>
      <c r="K50" s="42">
        <v>141</v>
      </c>
      <c r="L50" s="46">
        <v>68</v>
      </c>
      <c r="M50" s="47">
        <v>65</v>
      </c>
      <c r="N50" s="42">
        <v>133</v>
      </c>
      <c r="O50" s="46">
        <v>56</v>
      </c>
      <c r="P50" s="47">
        <v>37</v>
      </c>
      <c r="Q50" s="42">
        <v>93</v>
      </c>
      <c r="R50" s="46">
        <v>47</v>
      </c>
      <c r="S50" s="47">
        <v>24</v>
      </c>
      <c r="T50" s="42">
        <v>71</v>
      </c>
      <c r="U50" s="46">
        <v>44</v>
      </c>
      <c r="V50" s="47">
        <v>48</v>
      </c>
      <c r="W50" s="42">
        <v>92</v>
      </c>
      <c r="X50" s="46">
        <v>65</v>
      </c>
      <c r="Y50" s="47">
        <v>62</v>
      </c>
      <c r="Z50" s="42">
        <v>127</v>
      </c>
      <c r="AA50" s="47">
        <v>70</v>
      </c>
      <c r="AB50" s="47">
        <v>57</v>
      </c>
      <c r="AC50" s="42">
        <v>127</v>
      </c>
      <c r="AD50" s="46">
        <v>38</v>
      </c>
      <c r="AE50" s="47">
        <v>20</v>
      </c>
      <c r="AF50" s="42">
        <v>58</v>
      </c>
      <c r="AG50" s="46">
        <v>39</v>
      </c>
      <c r="AH50" s="47">
        <v>36</v>
      </c>
      <c r="AI50" s="42">
        <v>75</v>
      </c>
      <c r="AJ50" s="46">
        <v>54</v>
      </c>
      <c r="AK50" s="47">
        <v>41</v>
      </c>
      <c r="AL50" s="42">
        <v>95</v>
      </c>
      <c r="AM50" s="46">
        <v>27</v>
      </c>
      <c r="AN50" s="47">
        <v>29</v>
      </c>
      <c r="AO50" s="42">
        <v>56</v>
      </c>
      <c r="AP50" s="46">
        <v>94</v>
      </c>
      <c r="AQ50" s="47">
        <v>110</v>
      </c>
      <c r="AR50" s="42">
        <v>204</v>
      </c>
      <c r="AT50" s="14">
        <f>B50</f>
        <v>46</v>
      </c>
      <c r="AU50" s="13">
        <f>SUM(C50,F50,I50,L50,O50,R50,U50,X50,AA50,AD50,AG50,AJ50,AM50,AP50)</f>
        <v>815</v>
      </c>
      <c r="AV50" s="13">
        <f>SUM(D50,G50,J50,M50,P50,S50,V50,Y50,AB50,AE50,AH50,AK50,AN50,AQ50)</f>
        <v>730</v>
      </c>
      <c r="AW50" s="13">
        <f>SUM(E50,H50,K50,N50,Q50,T50,W50,Z50,AC50,AF50,AI50,AL50,AO50,AR50)</f>
        <v>1545</v>
      </c>
    </row>
    <row r="51" spans="1:49" s="5" customFormat="1" ht="11.1" customHeight="1">
      <c r="A51" s="11"/>
      <c r="B51" s="27">
        <v>47</v>
      </c>
      <c r="C51" s="46">
        <v>74</v>
      </c>
      <c r="D51" s="47">
        <v>95</v>
      </c>
      <c r="E51" s="42">
        <v>169</v>
      </c>
      <c r="F51" s="46">
        <v>56</v>
      </c>
      <c r="G51" s="47">
        <v>45</v>
      </c>
      <c r="H51" s="42">
        <v>101</v>
      </c>
      <c r="I51" s="46">
        <v>92</v>
      </c>
      <c r="J51" s="47">
        <v>62</v>
      </c>
      <c r="K51" s="42">
        <v>154</v>
      </c>
      <c r="L51" s="46">
        <v>81</v>
      </c>
      <c r="M51" s="47">
        <v>81</v>
      </c>
      <c r="N51" s="42">
        <v>162</v>
      </c>
      <c r="O51" s="46">
        <v>52</v>
      </c>
      <c r="P51" s="47">
        <v>44</v>
      </c>
      <c r="Q51" s="42">
        <v>96</v>
      </c>
      <c r="R51" s="46">
        <v>40</v>
      </c>
      <c r="S51" s="47">
        <v>57</v>
      </c>
      <c r="T51" s="42">
        <v>97</v>
      </c>
      <c r="U51" s="46">
        <v>44</v>
      </c>
      <c r="V51" s="47">
        <v>48</v>
      </c>
      <c r="W51" s="42">
        <v>92</v>
      </c>
      <c r="X51" s="46">
        <v>73</v>
      </c>
      <c r="Y51" s="47">
        <v>71</v>
      </c>
      <c r="Z51" s="42">
        <v>144</v>
      </c>
      <c r="AA51" s="47">
        <v>67</v>
      </c>
      <c r="AB51" s="47">
        <v>67</v>
      </c>
      <c r="AC51" s="42">
        <v>134</v>
      </c>
      <c r="AD51" s="46">
        <v>36</v>
      </c>
      <c r="AE51" s="47">
        <v>32</v>
      </c>
      <c r="AF51" s="42">
        <v>68</v>
      </c>
      <c r="AG51" s="46">
        <v>31</v>
      </c>
      <c r="AH51" s="47">
        <v>32</v>
      </c>
      <c r="AI51" s="42">
        <v>63</v>
      </c>
      <c r="AJ51" s="46">
        <v>52</v>
      </c>
      <c r="AK51" s="47">
        <v>50</v>
      </c>
      <c r="AL51" s="42">
        <v>102</v>
      </c>
      <c r="AM51" s="46">
        <v>36</v>
      </c>
      <c r="AN51" s="47">
        <v>32</v>
      </c>
      <c r="AO51" s="42">
        <v>68</v>
      </c>
      <c r="AP51" s="46">
        <v>104</v>
      </c>
      <c r="AQ51" s="47">
        <v>122</v>
      </c>
      <c r="AR51" s="42">
        <v>226</v>
      </c>
      <c r="AT51" s="14">
        <f>B51</f>
        <v>47</v>
      </c>
      <c r="AU51" s="13">
        <f>SUM(C51,F51,I51,L51,O51,R51,U51,X51,AA51,AD51,AG51,AJ51,AM51,AP51)</f>
        <v>838</v>
      </c>
      <c r="AV51" s="13">
        <f>SUM(D51,G51,J51,M51,P51,S51,V51,Y51,AB51,AE51,AH51,AK51,AN51,AQ51)</f>
        <v>838</v>
      </c>
      <c r="AW51" s="13">
        <f>SUM(E51,H51,K51,N51,Q51,T51,W51,Z51,AC51,AF51,AI51,AL51,AO51,AR51)</f>
        <v>1676</v>
      </c>
    </row>
    <row r="52" spans="1:49" s="5" customFormat="1" ht="11.1" customHeight="1">
      <c r="A52" s="11"/>
      <c r="B52" s="27">
        <v>48</v>
      </c>
      <c r="C52" s="46">
        <v>102</v>
      </c>
      <c r="D52" s="47">
        <v>91</v>
      </c>
      <c r="E52" s="42">
        <v>193</v>
      </c>
      <c r="F52" s="46">
        <v>62</v>
      </c>
      <c r="G52" s="47">
        <v>66</v>
      </c>
      <c r="H52" s="42">
        <v>128</v>
      </c>
      <c r="I52" s="46">
        <v>93</v>
      </c>
      <c r="J52" s="47">
        <v>81</v>
      </c>
      <c r="K52" s="42">
        <v>174</v>
      </c>
      <c r="L52" s="46">
        <v>84</v>
      </c>
      <c r="M52" s="47">
        <v>77</v>
      </c>
      <c r="N52" s="42">
        <v>161</v>
      </c>
      <c r="O52" s="46">
        <v>47</v>
      </c>
      <c r="P52" s="47">
        <v>52</v>
      </c>
      <c r="Q52" s="42">
        <v>99</v>
      </c>
      <c r="R52" s="46">
        <v>71</v>
      </c>
      <c r="S52" s="47">
        <v>55</v>
      </c>
      <c r="T52" s="42">
        <v>126</v>
      </c>
      <c r="U52" s="46">
        <v>52</v>
      </c>
      <c r="V52" s="47">
        <v>61</v>
      </c>
      <c r="W52" s="42">
        <v>113</v>
      </c>
      <c r="X52" s="46">
        <v>91</v>
      </c>
      <c r="Y52" s="47">
        <v>91</v>
      </c>
      <c r="Z52" s="42">
        <v>182</v>
      </c>
      <c r="AA52" s="47">
        <v>74</v>
      </c>
      <c r="AB52" s="47">
        <v>74</v>
      </c>
      <c r="AC52" s="42">
        <v>148</v>
      </c>
      <c r="AD52" s="46">
        <v>39</v>
      </c>
      <c r="AE52" s="47">
        <v>37</v>
      </c>
      <c r="AF52" s="42">
        <v>76</v>
      </c>
      <c r="AG52" s="46">
        <v>30</v>
      </c>
      <c r="AH52" s="47">
        <v>28</v>
      </c>
      <c r="AI52" s="42">
        <v>58</v>
      </c>
      <c r="AJ52" s="46">
        <v>60</v>
      </c>
      <c r="AK52" s="47">
        <v>45</v>
      </c>
      <c r="AL52" s="42">
        <v>105</v>
      </c>
      <c r="AM52" s="46">
        <v>33</v>
      </c>
      <c r="AN52" s="47">
        <v>29</v>
      </c>
      <c r="AO52" s="42">
        <v>62</v>
      </c>
      <c r="AP52" s="46">
        <v>119</v>
      </c>
      <c r="AQ52" s="47">
        <v>107</v>
      </c>
      <c r="AR52" s="42">
        <v>226</v>
      </c>
      <c r="AT52" s="14">
        <f>B52</f>
        <v>48</v>
      </c>
      <c r="AU52" s="13">
        <f>SUM(C52,F52,I52,L52,O52,R52,U52,X52,AA52,AD52,AG52,AJ52,AM52,AP52)</f>
        <v>957</v>
      </c>
      <c r="AV52" s="13">
        <f>SUM(D52,G52,J52,M52,P52,S52,V52,Y52,AB52,AE52,AH52,AK52,AN52,AQ52)</f>
        <v>894</v>
      </c>
      <c r="AW52" s="13">
        <f>SUM(E52,H52,K52,N52,Q52,T52,W52,Z52,AC52,AF52,AI52,AL52,AO52,AR52)</f>
        <v>1851</v>
      </c>
    </row>
    <row r="53" spans="1:49" s="5" customFormat="1" ht="11.1" customHeight="1">
      <c r="A53" s="11"/>
      <c r="B53" s="27">
        <v>49</v>
      </c>
      <c r="C53" s="46">
        <v>119</v>
      </c>
      <c r="D53" s="47">
        <v>118</v>
      </c>
      <c r="E53" s="42">
        <v>237</v>
      </c>
      <c r="F53" s="46">
        <v>61</v>
      </c>
      <c r="G53" s="47">
        <v>61</v>
      </c>
      <c r="H53" s="42">
        <v>122</v>
      </c>
      <c r="I53" s="46">
        <v>100</v>
      </c>
      <c r="J53" s="47">
        <v>82</v>
      </c>
      <c r="K53" s="42">
        <v>182</v>
      </c>
      <c r="L53" s="46">
        <v>79</v>
      </c>
      <c r="M53" s="47">
        <v>93</v>
      </c>
      <c r="N53" s="42">
        <v>172</v>
      </c>
      <c r="O53" s="46">
        <v>55</v>
      </c>
      <c r="P53" s="47">
        <v>57</v>
      </c>
      <c r="Q53" s="42">
        <v>112</v>
      </c>
      <c r="R53" s="46">
        <v>48</v>
      </c>
      <c r="S53" s="47">
        <v>55</v>
      </c>
      <c r="T53" s="42">
        <v>103</v>
      </c>
      <c r="U53" s="46">
        <v>54</v>
      </c>
      <c r="V53" s="47">
        <v>41</v>
      </c>
      <c r="W53" s="42">
        <v>95</v>
      </c>
      <c r="X53" s="46">
        <v>88</v>
      </c>
      <c r="Y53" s="47">
        <v>74</v>
      </c>
      <c r="Z53" s="42">
        <v>162</v>
      </c>
      <c r="AA53" s="47">
        <v>94</v>
      </c>
      <c r="AB53" s="47">
        <v>77</v>
      </c>
      <c r="AC53" s="42">
        <v>171</v>
      </c>
      <c r="AD53" s="46">
        <v>54</v>
      </c>
      <c r="AE53" s="47">
        <v>42</v>
      </c>
      <c r="AF53" s="42">
        <v>96</v>
      </c>
      <c r="AG53" s="46">
        <v>50</v>
      </c>
      <c r="AH53" s="47">
        <v>42</v>
      </c>
      <c r="AI53" s="42">
        <v>92</v>
      </c>
      <c r="AJ53" s="46">
        <v>65</v>
      </c>
      <c r="AK53" s="47">
        <v>63</v>
      </c>
      <c r="AL53" s="42">
        <v>128</v>
      </c>
      <c r="AM53" s="46">
        <v>45</v>
      </c>
      <c r="AN53" s="47">
        <v>35</v>
      </c>
      <c r="AO53" s="42">
        <v>80</v>
      </c>
      <c r="AP53" s="46">
        <v>165</v>
      </c>
      <c r="AQ53" s="47">
        <v>139</v>
      </c>
      <c r="AR53" s="42">
        <v>304</v>
      </c>
      <c r="AT53" s="14">
        <f>B53</f>
        <v>49</v>
      </c>
      <c r="AU53" s="13">
        <f>SUM(C53,F53,I53,L53,O53,R53,U53,X53,AA53,AD53,AG53,AJ53,AM53,AP53)</f>
        <v>1077</v>
      </c>
      <c r="AV53" s="13">
        <f>SUM(D53,G53,J53,M53,P53,S53,V53,Y53,AB53,AE53,AH53,AK53,AN53,AQ53)</f>
        <v>979</v>
      </c>
      <c r="AW53" s="13">
        <f>SUM(E53,H53,K53,N53,Q53,T53,W53,Z53,AC53,AF53,AI53,AL53,AO53,AR53)</f>
        <v>2056</v>
      </c>
    </row>
    <row r="54" spans="1:49" s="5" customFormat="1" ht="11.1" customHeight="1">
      <c r="A54" s="11"/>
      <c r="B54" s="28">
        <v>50</v>
      </c>
      <c r="C54" s="48">
        <v>114</v>
      </c>
      <c r="D54" s="49">
        <v>105</v>
      </c>
      <c r="E54" s="50">
        <v>219</v>
      </c>
      <c r="F54" s="48">
        <v>82</v>
      </c>
      <c r="G54" s="49">
        <v>76</v>
      </c>
      <c r="H54" s="50">
        <v>158</v>
      </c>
      <c r="I54" s="48">
        <v>78</v>
      </c>
      <c r="J54" s="49">
        <v>82</v>
      </c>
      <c r="K54" s="50">
        <v>160</v>
      </c>
      <c r="L54" s="48">
        <v>97</v>
      </c>
      <c r="M54" s="49">
        <v>99</v>
      </c>
      <c r="N54" s="50">
        <v>196</v>
      </c>
      <c r="O54" s="48">
        <v>67</v>
      </c>
      <c r="P54" s="49">
        <v>60</v>
      </c>
      <c r="Q54" s="50">
        <v>127</v>
      </c>
      <c r="R54" s="48">
        <v>63</v>
      </c>
      <c r="S54" s="49">
        <v>71</v>
      </c>
      <c r="T54" s="50">
        <v>134</v>
      </c>
      <c r="U54" s="48">
        <v>68</v>
      </c>
      <c r="V54" s="49">
        <v>72</v>
      </c>
      <c r="W54" s="50">
        <v>140</v>
      </c>
      <c r="X54" s="48">
        <v>89</v>
      </c>
      <c r="Y54" s="49">
        <v>104</v>
      </c>
      <c r="Z54" s="50">
        <v>193</v>
      </c>
      <c r="AA54" s="49">
        <v>82</v>
      </c>
      <c r="AB54" s="49">
        <v>113</v>
      </c>
      <c r="AC54" s="50">
        <v>195</v>
      </c>
      <c r="AD54" s="48">
        <v>41</v>
      </c>
      <c r="AE54" s="49">
        <v>41</v>
      </c>
      <c r="AF54" s="50">
        <v>82</v>
      </c>
      <c r="AG54" s="48">
        <v>43</v>
      </c>
      <c r="AH54" s="49">
        <v>56</v>
      </c>
      <c r="AI54" s="50">
        <v>99</v>
      </c>
      <c r="AJ54" s="48">
        <v>73</v>
      </c>
      <c r="AK54" s="49">
        <v>68</v>
      </c>
      <c r="AL54" s="50">
        <v>141</v>
      </c>
      <c r="AM54" s="48">
        <v>40</v>
      </c>
      <c r="AN54" s="49">
        <v>45</v>
      </c>
      <c r="AO54" s="50">
        <v>85</v>
      </c>
      <c r="AP54" s="48">
        <v>176</v>
      </c>
      <c r="AQ54" s="49">
        <v>165</v>
      </c>
      <c r="AR54" s="50">
        <v>341</v>
      </c>
      <c r="AT54" s="14">
        <f>B54</f>
        <v>50</v>
      </c>
      <c r="AU54" s="13">
        <f>SUM(C54,F54,I54,L54,O54,R54,U54,X54,AA54,AD54,AG54,AJ54,AM54,AP54)</f>
        <v>1113</v>
      </c>
      <c r="AV54" s="13">
        <f>SUM(D54,G54,J54,M54,P54,S54,V54,Y54,AB54,AE54,AH54,AK54,AN54,AQ54)</f>
        <v>1157</v>
      </c>
      <c r="AW54" s="13">
        <f>SUM(E54,H54,K54,N54,Q54,T54,W54,Z54,AC54,AF54,AI54,AL54,AO54,AR54)</f>
        <v>2270</v>
      </c>
    </row>
    <row r="55" spans="1:49" s="5" customFormat="1" ht="11.1" customHeight="1">
      <c r="A55" s="11"/>
      <c r="B55" s="25">
        <v>51</v>
      </c>
      <c r="C55" s="40">
        <v>107</v>
      </c>
      <c r="D55" s="14">
        <v>121</v>
      </c>
      <c r="E55" s="42">
        <v>228</v>
      </c>
      <c r="F55" s="40">
        <v>78</v>
      </c>
      <c r="G55" s="14">
        <v>71</v>
      </c>
      <c r="H55" s="42">
        <v>149</v>
      </c>
      <c r="I55" s="40">
        <v>112</v>
      </c>
      <c r="J55" s="14">
        <v>86</v>
      </c>
      <c r="K55" s="42">
        <v>198</v>
      </c>
      <c r="L55" s="40">
        <v>111</v>
      </c>
      <c r="M55" s="14">
        <v>103</v>
      </c>
      <c r="N55" s="42">
        <v>214</v>
      </c>
      <c r="O55" s="40">
        <v>56</v>
      </c>
      <c r="P55" s="14">
        <v>61</v>
      </c>
      <c r="Q55" s="42">
        <v>117</v>
      </c>
      <c r="R55" s="40">
        <v>80</v>
      </c>
      <c r="S55" s="14">
        <v>68</v>
      </c>
      <c r="T55" s="42">
        <v>148</v>
      </c>
      <c r="U55" s="40">
        <v>67</v>
      </c>
      <c r="V55" s="14">
        <v>62</v>
      </c>
      <c r="W55" s="42">
        <v>129</v>
      </c>
      <c r="X55" s="40">
        <v>100</v>
      </c>
      <c r="Y55" s="14">
        <v>112</v>
      </c>
      <c r="Z55" s="42">
        <v>212</v>
      </c>
      <c r="AA55" s="14">
        <v>91</v>
      </c>
      <c r="AB55" s="14">
        <v>71</v>
      </c>
      <c r="AC55" s="42">
        <v>162</v>
      </c>
      <c r="AD55" s="40">
        <v>49</v>
      </c>
      <c r="AE55" s="14">
        <v>37</v>
      </c>
      <c r="AF55" s="42">
        <v>86</v>
      </c>
      <c r="AG55" s="40">
        <v>54</v>
      </c>
      <c r="AH55" s="14">
        <v>48</v>
      </c>
      <c r="AI55" s="42">
        <v>102</v>
      </c>
      <c r="AJ55" s="40">
        <v>48</v>
      </c>
      <c r="AK55" s="14">
        <v>62</v>
      </c>
      <c r="AL55" s="42">
        <v>110</v>
      </c>
      <c r="AM55" s="40">
        <v>34</v>
      </c>
      <c r="AN55" s="14">
        <v>35</v>
      </c>
      <c r="AO55" s="42">
        <v>69</v>
      </c>
      <c r="AP55" s="40">
        <v>172</v>
      </c>
      <c r="AQ55" s="14">
        <v>149</v>
      </c>
      <c r="AR55" s="42">
        <v>321</v>
      </c>
      <c r="AT55" s="14">
        <f>B55</f>
        <v>51</v>
      </c>
      <c r="AU55" s="13">
        <f>SUM(C55,F55,I55,L55,O55,R55,U55,X55,AA55,AD55,AG55,AJ55,AM55,AP55)</f>
        <v>1159</v>
      </c>
      <c r="AV55" s="13">
        <f>SUM(D55,G55,J55,M55,P55,S55,V55,Y55,AB55,AE55,AH55,AK55,AN55,AQ55)</f>
        <v>1086</v>
      </c>
      <c r="AW55" s="13">
        <f>SUM(E55,H55,K55,N55,Q55,T55,W55,Z55,AC55,AF55,AI55,AL55,AO55,AR55)</f>
        <v>2245</v>
      </c>
    </row>
    <row r="56" spans="1:49" s="5" customFormat="1" ht="11.1" customHeight="1">
      <c r="A56" s="11"/>
      <c r="B56" s="25">
        <v>52</v>
      </c>
      <c r="C56" s="40">
        <v>135</v>
      </c>
      <c r="D56" s="14">
        <v>121</v>
      </c>
      <c r="E56" s="42">
        <v>256</v>
      </c>
      <c r="F56" s="40">
        <v>70</v>
      </c>
      <c r="G56" s="14">
        <v>71</v>
      </c>
      <c r="H56" s="42">
        <v>141</v>
      </c>
      <c r="I56" s="40">
        <v>99</v>
      </c>
      <c r="J56" s="14">
        <v>85</v>
      </c>
      <c r="K56" s="42">
        <v>184</v>
      </c>
      <c r="L56" s="40">
        <v>120</v>
      </c>
      <c r="M56" s="14">
        <v>105</v>
      </c>
      <c r="N56" s="42">
        <v>225</v>
      </c>
      <c r="O56" s="40">
        <v>67</v>
      </c>
      <c r="P56" s="14">
        <v>75</v>
      </c>
      <c r="Q56" s="42">
        <v>142</v>
      </c>
      <c r="R56" s="40">
        <v>65</v>
      </c>
      <c r="S56" s="14">
        <v>68</v>
      </c>
      <c r="T56" s="42">
        <v>133</v>
      </c>
      <c r="U56" s="40">
        <v>73</v>
      </c>
      <c r="V56" s="14">
        <v>66</v>
      </c>
      <c r="W56" s="42">
        <v>139</v>
      </c>
      <c r="X56" s="40">
        <v>96</v>
      </c>
      <c r="Y56" s="14">
        <v>103</v>
      </c>
      <c r="Z56" s="42">
        <v>199</v>
      </c>
      <c r="AA56" s="14">
        <v>101</v>
      </c>
      <c r="AB56" s="14">
        <v>91</v>
      </c>
      <c r="AC56" s="42">
        <v>192</v>
      </c>
      <c r="AD56" s="40">
        <v>45</v>
      </c>
      <c r="AE56" s="14">
        <v>37</v>
      </c>
      <c r="AF56" s="42">
        <v>82</v>
      </c>
      <c r="AG56" s="40">
        <v>40</v>
      </c>
      <c r="AH56" s="14">
        <v>44</v>
      </c>
      <c r="AI56" s="42">
        <v>84</v>
      </c>
      <c r="AJ56" s="40">
        <v>70</v>
      </c>
      <c r="AK56" s="14">
        <v>65</v>
      </c>
      <c r="AL56" s="42">
        <v>135</v>
      </c>
      <c r="AM56" s="40">
        <v>41</v>
      </c>
      <c r="AN56" s="14">
        <v>35</v>
      </c>
      <c r="AO56" s="42">
        <v>76</v>
      </c>
      <c r="AP56" s="40">
        <v>165</v>
      </c>
      <c r="AQ56" s="14">
        <v>149</v>
      </c>
      <c r="AR56" s="42">
        <v>314</v>
      </c>
      <c r="AT56" s="14">
        <f>B56</f>
        <v>52</v>
      </c>
      <c r="AU56" s="13">
        <f>SUM(C56,F56,I56,L56,O56,R56,U56,X56,AA56,AD56,AG56,AJ56,AM56,AP56)</f>
        <v>1187</v>
      </c>
      <c r="AV56" s="13">
        <f>SUM(D56,G56,J56,M56,P56,S56,V56,Y56,AB56,AE56,AH56,AK56,AN56,AQ56)</f>
        <v>1115</v>
      </c>
      <c r="AW56" s="13">
        <f>SUM(E56,H56,K56,N56,Q56,T56,W56,Z56,AC56,AF56,AI56,AL56,AO56,AR56)</f>
        <v>2302</v>
      </c>
    </row>
    <row r="57" spans="1:49" s="5" customFormat="1" ht="11.1" customHeight="1">
      <c r="A57" s="11"/>
      <c r="B57" s="25">
        <v>53</v>
      </c>
      <c r="C57" s="40">
        <v>133</v>
      </c>
      <c r="D57" s="14">
        <v>125</v>
      </c>
      <c r="E57" s="42">
        <v>258</v>
      </c>
      <c r="F57" s="40">
        <v>66</v>
      </c>
      <c r="G57" s="14">
        <v>65</v>
      </c>
      <c r="H57" s="42">
        <v>131</v>
      </c>
      <c r="I57" s="40">
        <v>92</v>
      </c>
      <c r="J57" s="14">
        <v>88</v>
      </c>
      <c r="K57" s="42">
        <v>180</v>
      </c>
      <c r="L57" s="40">
        <v>87</v>
      </c>
      <c r="M57" s="14">
        <v>93</v>
      </c>
      <c r="N57" s="42">
        <v>180</v>
      </c>
      <c r="O57" s="40">
        <v>62</v>
      </c>
      <c r="P57" s="14">
        <v>68</v>
      </c>
      <c r="Q57" s="42">
        <v>130</v>
      </c>
      <c r="R57" s="40">
        <v>60</v>
      </c>
      <c r="S57" s="14">
        <v>68</v>
      </c>
      <c r="T57" s="42">
        <v>128</v>
      </c>
      <c r="U57" s="40">
        <v>64</v>
      </c>
      <c r="V57" s="14">
        <v>63</v>
      </c>
      <c r="W57" s="42">
        <v>127</v>
      </c>
      <c r="X57" s="40">
        <v>98</v>
      </c>
      <c r="Y57" s="14">
        <v>98</v>
      </c>
      <c r="Z57" s="42">
        <v>196</v>
      </c>
      <c r="AA57" s="14">
        <v>91</v>
      </c>
      <c r="AB57" s="14">
        <v>93</v>
      </c>
      <c r="AC57" s="42">
        <v>184</v>
      </c>
      <c r="AD57" s="40">
        <v>45</v>
      </c>
      <c r="AE57" s="14">
        <v>40</v>
      </c>
      <c r="AF57" s="42">
        <v>85</v>
      </c>
      <c r="AG57" s="40">
        <v>48</v>
      </c>
      <c r="AH57" s="14">
        <v>27</v>
      </c>
      <c r="AI57" s="42">
        <v>75</v>
      </c>
      <c r="AJ57" s="40">
        <v>67</v>
      </c>
      <c r="AK57" s="14">
        <v>65</v>
      </c>
      <c r="AL57" s="42">
        <v>132</v>
      </c>
      <c r="AM57" s="40">
        <v>53</v>
      </c>
      <c r="AN57" s="14">
        <v>39</v>
      </c>
      <c r="AO57" s="42">
        <v>92</v>
      </c>
      <c r="AP57" s="40">
        <v>150</v>
      </c>
      <c r="AQ57" s="14">
        <v>160</v>
      </c>
      <c r="AR57" s="42">
        <v>310</v>
      </c>
      <c r="AT57" s="14">
        <f>B57</f>
        <v>53</v>
      </c>
      <c r="AU57" s="13">
        <f>SUM(C57,F57,I57,L57,O57,R57,U57,X57,AA57,AD57,AG57,AJ57,AM57,AP57)</f>
        <v>1116</v>
      </c>
      <c r="AV57" s="13">
        <f>SUM(D57,G57,J57,M57,P57,S57,V57,Y57,AB57,AE57,AH57,AK57,AN57,AQ57)</f>
        <v>1092</v>
      </c>
      <c r="AW57" s="13">
        <f>SUM(E57,H57,K57,N57,Q57,T57,W57,Z57,AC57,AF57,AI57,AL57,AO57,AR57)</f>
        <v>2208</v>
      </c>
    </row>
    <row r="58" spans="1:49" s="5" customFormat="1" ht="11.1" customHeight="1">
      <c r="A58" s="11"/>
      <c r="B58" s="25">
        <v>54</v>
      </c>
      <c r="C58" s="40">
        <v>119</v>
      </c>
      <c r="D58" s="14">
        <v>103</v>
      </c>
      <c r="E58" s="42">
        <v>222</v>
      </c>
      <c r="F58" s="40">
        <v>74</v>
      </c>
      <c r="G58" s="14">
        <v>72</v>
      </c>
      <c r="H58" s="42">
        <v>146</v>
      </c>
      <c r="I58" s="40">
        <v>88</v>
      </c>
      <c r="J58" s="14">
        <v>71</v>
      </c>
      <c r="K58" s="42">
        <v>159</v>
      </c>
      <c r="L58" s="40">
        <v>106</v>
      </c>
      <c r="M58" s="14">
        <v>80</v>
      </c>
      <c r="N58" s="42">
        <v>186</v>
      </c>
      <c r="O58" s="40">
        <v>77</v>
      </c>
      <c r="P58" s="14">
        <v>69</v>
      </c>
      <c r="Q58" s="42">
        <v>146</v>
      </c>
      <c r="R58" s="40">
        <v>78</v>
      </c>
      <c r="S58" s="14">
        <v>54</v>
      </c>
      <c r="T58" s="42">
        <v>132</v>
      </c>
      <c r="U58" s="40">
        <v>59</v>
      </c>
      <c r="V58" s="14">
        <v>71</v>
      </c>
      <c r="W58" s="42">
        <v>130</v>
      </c>
      <c r="X58" s="40">
        <v>102</v>
      </c>
      <c r="Y58" s="14">
        <v>86</v>
      </c>
      <c r="Z58" s="42">
        <v>188</v>
      </c>
      <c r="AA58" s="14">
        <v>69</v>
      </c>
      <c r="AB58" s="14">
        <v>80</v>
      </c>
      <c r="AC58" s="42">
        <v>149</v>
      </c>
      <c r="AD58" s="40">
        <v>44</v>
      </c>
      <c r="AE58" s="14">
        <v>45</v>
      </c>
      <c r="AF58" s="42">
        <v>89</v>
      </c>
      <c r="AG58" s="40">
        <v>33</v>
      </c>
      <c r="AH58" s="14">
        <v>27</v>
      </c>
      <c r="AI58" s="42">
        <v>60</v>
      </c>
      <c r="AJ58" s="40">
        <v>54</v>
      </c>
      <c r="AK58" s="14">
        <v>66</v>
      </c>
      <c r="AL58" s="42">
        <v>120</v>
      </c>
      <c r="AM58" s="40">
        <v>42</v>
      </c>
      <c r="AN58" s="14">
        <v>40</v>
      </c>
      <c r="AO58" s="42">
        <v>82</v>
      </c>
      <c r="AP58" s="40">
        <v>166</v>
      </c>
      <c r="AQ58" s="14">
        <v>148</v>
      </c>
      <c r="AR58" s="42">
        <v>314</v>
      </c>
      <c r="AT58" s="14">
        <f>B58</f>
        <v>54</v>
      </c>
      <c r="AU58" s="13">
        <f>SUM(C58,F58,I58,L58,O58,R58,U58,X58,AA58,AD58,AG58,AJ58,AM58,AP58)</f>
        <v>1111</v>
      </c>
      <c r="AV58" s="13">
        <f>SUM(D58,G58,J58,M58,P58,S58,V58,Y58,AB58,AE58,AH58,AK58,AN58,AQ58)</f>
        <v>1012</v>
      </c>
      <c r="AW58" s="13">
        <f>SUM(E58,H58,K58,N58,Q58,T58,W58,Z58,AC58,AF58,AI58,AL58,AO58,AR58)</f>
        <v>2123</v>
      </c>
    </row>
    <row r="59" spans="1:49" s="5" customFormat="1" ht="11.1" customHeight="1">
      <c r="A59" s="11"/>
      <c r="B59" s="26">
        <v>55</v>
      </c>
      <c r="C59" s="43">
        <v>123</v>
      </c>
      <c r="D59" s="44">
        <v>107</v>
      </c>
      <c r="E59" s="45">
        <v>230</v>
      </c>
      <c r="F59" s="43">
        <v>58</v>
      </c>
      <c r="G59" s="44">
        <v>62</v>
      </c>
      <c r="H59" s="45">
        <v>120</v>
      </c>
      <c r="I59" s="43">
        <v>87</v>
      </c>
      <c r="J59" s="44">
        <v>66</v>
      </c>
      <c r="K59" s="45">
        <v>153</v>
      </c>
      <c r="L59" s="43">
        <v>98</v>
      </c>
      <c r="M59" s="44">
        <v>100</v>
      </c>
      <c r="N59" s="45">
        <v>198</v>
      </c>
      <c r="O59" s="43">
        <v>63</v>
      </c>
      <c r="P59" s="44">
        <v>66</v>
      </c>
      <c r="Q59" s="45">
        <v>129</v>
      </c>
      <c r="R59" s="43">
        <v>66</v>
      </c>
      <c r="S59" s="44">
        <v>68</v>
      </c>
      <c r="T59" s="45">
        <v>134</v>
      </c>
      <c r="U59" s="43">
        <v>71</v>
      </c>
      <c r="V59" s="44">
        <v>73</v>
      </c>
      <c r="W59" s="45">
        <v>144</v>
      </c>
      <c r="X59" s="43">
        <v>99</v>
      </c>
      <c r="Y59" s="44">
        <v>107</v>
      </c>
      <c r="Z59" s="45">
        <v>206</v>
      </c>
      <c r="AA59" s="44">
        <v>83</v>
      </c>
      <c r="AB59" s="44">
        <v>68</v>
      </c>
      <c r="AC59" s="45">
        <v>151</v>
      </c>
      <c r="AD59" s="43">
        <v>32</v>
      </c>
      <c r="AE59" s="44">
        <v>26</v>
      </c>
      <c r="AF59" s="45">
        <v>58</v>
      </c>
      <c r="AG59" s="43">
        <v>32</v>
      </c>
      <c r="AH59" s="44">
        <v>27</v>
      </c>
      <c r="AI59" s="45">
        <v>59</v>
      </c>
      <c r="AJ59" s="43">
        <v>57</v>
      </c>
      <c r="AK59" s="44">
        <v>58</v>
      </c>
      <c r="AL59" s="45">
        <v>115</v>
      </c>
      <c r="AM59" s="43">
        <v>36</v>
      </c>
      <c r="AN59" s="44">
        <v>46</v>
      </c>
      <c r="AO59" s="45">
        <v>82</v>
      </c>
      <c r="AP59" s="43">
        <v>157</v>
      </c>
      <c r="AQ59" s="44">
        <v>133</v>
      </c>
      <c r="AR59" s="45">
        <v>290</v>
      </c>
      <c r="AT59" s="14">
        <f>B59</f>
        <v>55</v>
      </c>
      <c r="AU59" s="13">
        <f>SUM(C59,F59,I59,L59,O59,R59,U59,X59,AA59,AD59,AG59,AJ59,AM59,AP59)</f>
        <v>1062</v>
      </c>
      <c r="AV59" s="13">
        <f>SUM(D59,G59,J59,M59,P59,S59,V59,Y59,AB59,AE59,AH59,AK59,AN59,AQ59)</f>
        <v>1007</v>
      </c>
      <c r="AW59" s="13">
        <f>SUM(E59,H59,K59,N59,Q59,T59,W59,Z59,AC59,AF59,AI59,AL59,AO59,AR59)</f>
        <v>2069</v>
      </c>
    </row>
    <row r="60" spans="1:49" s="5" customFormat="1" ht="11.1" customHeight="1">
      <c r="A60" s="11"/>
      <c r="B60" s="27">
        <v>56</v>
      </c>
      <c r="C60" s="46">
        <v>122</v>
      </c>
      <c r="D60" s="47">
        <v>105</v>
      </c>
      <c r="E60" s="42">
        <v>227</v>
      </c>
      <c r="F60" s="46">
        <v>53</v>
      </c>
      <c r="G60" s="47">
        <v>57</v>
      </c>
      <c r="H60" s="42">
        <v>110</v>
      </c>
      <c r="I60" s="46">
        <v>96</v>
      </c>
      <c r="J60" s="47">
        <v>66</v>
      </c>
      <c r="K60" s="42">
        <v>162</v>
      </c>
      <c r="L60" s="46">
        <v>87</v>
      </c>
      <c r="M60" s="47">
        <v>80</v>
      </c>
      <c r="N60" s="42">
        <v>167</v>
      </c>
      <c r="O60" s="46">
        <v>57</v>
      </c>
      <c r="P60" s="47">
        <v>62</v>
      </c>
      <c r="Q60" s="42">
        <v>119</v>
      </c>
      <c r="R60" s="46">
        <v>66</v>
      </c>
      <c r="S60" s="47">
        <v>50</v>
      </c>
      <c r="T60" s="42">
        <v>116</v>
      </c>
      <c r="U60" s="46">
        <v>71</v>
      </c>
      <c r="V60" s="47">
        <v>51</v>
      </c>
      <c r="W60" s="42">
        <v>122</v>
      </c>
      <c r="X60" s="46">
        <v>103</v>
      </c>
      <c r="Y60" s="47">
        <v>94</v>
      </c>
      <c r="Z60" s="42">
        <v>197</v>
      </c>
      <c r="AA60" s="47">
        <v>86</v>
      </c>
      <c r="AB60" s="47">
        <v>70</v>
      </c>
      <c r="AC60" s="42">
        <v>156</v>
      </c>
      <c r="AD60" s="46">
        <v>42</v>
      </c>
      <c r="AE60" s="47">
        <v>34</v>
      </c>
      <c r="AF60" s="42">
        <v>76</v>
      </c>
      <c r="AG60" s="46">
        <v>35</v>
      </c>
      <c r="AH60" s="47">
        <v>36</v>
      </c>
      <c r="AI60" s="42">
        <v>71</v>
      </c>
      <c r="AJ60" s="46">
        <v>60</v>
      </c>
      <c r="AK60" s="47">
        <v>56</v>
      </c>
      <c r="AL60" s="42">
        <v>116</v>
      </c>
      <c r="AM60" s="46">
        <v>36</v>
      </c>
      <c r="AN60" s="47">
        <v>47</v>
      </c>
      <c r="AO60" s="42">
        <v>83</v>
      </c>
      <c r="AP60" s="46">
        <v>166</v>
      </c>
      <c r="AQ60" s="47">
        <v>130</v>
      </c>
      <c r="AR60" s="42">
        <v>296</v>
      </c>
      <c r="AT60" s="14">
        <f>B60</f>
        <v>56</v>
      </c>
      <c r="AU60" s="13">
        <f>SUM(C60,F60,I60,L60,O60,R60,U60,X60,AA60,AD60,AG60,AJ60,AM60,AP60)</f>
        <v>1080</v>
      </c>
      <c r="AV60" s="13">
        <f>SUM(D60,G60,J60,M60,P60,S60,V60,Y60,AB60,AE60,AH60,AK60,AN60,AQ60)</f>
        <v>938</v>
      </c>
      <c r="AW60" s="13">
        <f>SUM(E60,H60,K60,N60,Q60,T60,W60,Z60,AC60,AF60,AI60,AL60,AO60,AR60)</f>
        <v>2018</v>
      </c>
    </row>
    <row r="61" spans="1:49" s="5" customFormat="1" ht="11.1" customHeight="1">
      <c r="A61" s="11"/>
      <c r="B61" s="27">
        <v>57</v>
      </c>
      <c r="C61" s="46">
        <v>81</v>
      </c>
      <c r="D61" s="47">
        <v>82</v>
      </c>
      <c r="E61" s="42">
        <v>163</v>
      </c>
      <c r="F61" s="46">
        <v>54</v>
      </c>
      <c r="G61" s="47">
        <v>34</v>
      </c>
      <c r="H61" s="42">
        <v>88</v>
      </c>
      <c r="I61" s="46">
        <v>56</v>
      </c>
      <c r="J61" s="47">
        <v>54</v>
      </c>
      <c r="K61" s="42">
        <v>110</v>
      </c>
      <c r="L61" s="46">
        <v>67</v>
      </c>
      <c r="M61" s="47">
        <v>59</v>
      </c>
      <c r="N61" s="42">
        <v>126</v>
      </c>
      <c r="O61" s="46">
        <v>34</v>
      </c>
      <c r="P61" s="47">
        <v>46</v>
      </c>
      <c r="Q61" s="42">
        <v>80</v>
      </c>
      <c r="R61" s="46">
        <v>54</v>
      </c>
      <c r="S61" s="47">
        <v>45</v>
      </c>
      <c r="T61" s="42">
        <v>99</v>
      </c>
      <c r="U61" s="46">
        <v>34</v>
      </c>
      <c r="V61" s="47">
        <v>54</v>
      </c>
      <c r="W61" s="42">
        <v>88</v>
      </c>
      <c r="X61" s="46">
        <v>59</v>
      </c>
      <c r="Y61" s="47">
        <v>67</v>
      </c>
      <c r="Z61" s="42">
        <v>126</v>
      </c>
      <c r="AA61" s="47">
        <v>51</v>
      </c>
      <c r="AB61" s="47">
        <v>61</v>
      </c>
      <c r="AC61" s="42">
        <v>112</v>
      </c>
      <c r="AD61" s="46">
        <v>30</v>
      </c>
      <c r="AE61" s="47">
        <v>20</v>
      </c>
      <c r="AF61" s="42">
        <v>50</v>
      </c>
      <c r="AG61" s="46">
        <v>25</v>
      </c>
      <c r="AH61" s="47">
        <v>23</v>
      </c>
      <c r="AI61" s="42">
        <v>48</v>
      </c>
      <c r="AJ61" s="46">
        <v>40</v>
      </c>
      <c r="AK61" s="47">
        <v>46</v>
      </c>
      <c r="AL61" s="42">
        <v>86</v>
      </c>
      <c r="AM61" s="46">
        <v>28</v>
      </c>
      <c r="AN61" s="47">
        <v>30</v>
      </c>
      <c r="AO61" s="42">
        <v>58</v>
      </c>
      <c r="AP61" s="46">
        <v>104</v>
      </c>
      <c r="AQ61" s="47">
        <v>106</v>
      </c>
      <c r="AR61" s="42">
        <v>210</v>
      </c>
      <c r="AT61" s="14">
        <f>B61</f>
        <v>57</v>
      </c>
      <c r="AU61" s="13">
        <f>SUM(C61,F61,I61,L61,O61,R61,U61,X61,AA61,AD61,AG61,AJ61,AM61,AP61)</f>
        <v>717</v>
      </c>
      <c r="AV61" s="13">
        <f>SUM(D61,G61,J61,M61,P61,S61,V61,Y61,AB61,AE61,AH61,AK61,AN61,AQ61)</f>
        <v>727</v>
      </c>
      <c r="AW61" s="13">
        <f>SUM(E61,H61,K61,N61,Q61,T61,W61,Z61,AC61,AF61,AI61,AL61,AO61,AR61)</f>
        <v>1444</v>
      </c>
    </row>
    <row r="62" spans="1:49" s="5" customFormat="1" ht="11.1" customHeight="1">
      <c r="A62" s="11"/>
      <c r="B62" s="27">
        <v>58</v>
      </c>
      <c r="C62" s="46">
        <v>109</v>
      </c>
      <c r="D62" s="47">
        <v>100</v>
      </c>
      <c r="E62" s="42">
        <v>209</v>
      </c>
      <c r="F62" s="46">
        <v>64</v>
      </c>
      <c r="G62" s="47">
        <v>60</v>
      </c>
      <c r="H62" s="42">
        <v>124</v>
      </c>
      <c r="I62" s="46">
        <v>77</v>
      </c>
      <c r="J62" s="47">
        <v>78</v>
      </c>
      <c r="K62" s="42">
        <v>155</v>
      </c>
      <c r="L62" s="46">
        <v>94</v>
      </c>
      <c r="M62" s="47">
        <v>80</v>
      </c>
      <c r="N62" s="42">
        <v>174</v>
      </c>
      <c r="O62" s="46">
        <v>69</v>
      </c>
      <c r="P62" s="47">
        <v>63</v>
      </c>
      <c r="Q62" s="42">
        <v>132</v>
      </c>
      <c r="R62" s="46">
        <v>61</v>
      </c>
      <c r="S62" s="47">
        <v>54</v>
      </c>
      <c r="T62" s="42">
        <v>115</v>
      </c>
      <c r="U62" s="46">
        <v>65</v>
      </c>
      <c r="V62" s="47">
        <v>58</v>
      </c>
      <c r="W62" s="42">
        <v>123</v>
      </c>
      <c r="X62" s="46">
        <v>99</v>
      </c>
      <c r="Y62" s="47">
        <v>82</v>
      </c>
      <c r="Z62" s="42">
        <v>181</v>
      </c>
      <c r="AA62" s="47">
        <v>80</v>
      </c>
      <c r="AB62" s="47">
        <v>72</v>
      </c>
      <c r="AC62" s="42">
        <v>152</v>
      </c>
      <c r="AD62" s="46">
        <v>34</v>
      </c>
      <c r="AE62" s="47">
        <v>37</v>
      </c>
      <c r="AF62" s="42">
        <v>71</v>
      </c>
      <c r="AG62" s="46">
        <v>31</v>
      </c>
      <c r="AH62" s="47">
        <v>33</v>
      </c>
      <c r="AI62" s="42">
        <v>64</v>
      </c>
      <c r="AJ62" s="46">
        <v>47</v>
      </c>
      <c r="AK62" s="47">
        <v>58</v>
      </c>
      <c r="AL62" s="42">
        <v>105</v>
      </c>
      <c r="AM62" s="46">
        <v>32</v>
      </c>
      <c r="AN62" s="47">
        <v>27</v>
      </c>
      <c r="AO62" s="42">
        <v>59</v>
      </c>
      <c r="AP62" s="46">
        <v>144</v>
      </c>
      <c r="AQ62" s="47">
        <v>133</v>
      </c>
      <c r="AR62" s="42">
        <v>277</v>
      </c>
      <c r="AT62" s="14">
        <f>B62</f>
        <v>58</v>
      </c>
      <c r="AU62" s="13">
        <f>SUM(C62,F62,I62,L62,O62,R62,U62,X62,AA62,AD62,AG62,AJ62,AM62,AP62)</f>
        <v>1006</v>
      </c>
      <c r="AV62" s="13">
        <f>SUM(D62,G62,J62,M62,P62,S62,V62,Y62,AB62,AE62,AH62,AK62,AN62,AQ62)</f>
        <v>935</v>
      </c>
      <c r="AW62" s="13">
        <f>SUM(E62,H62,K62,N62,Q62,T62,W62,Z62,AC62,AF62,AI62,AL62,AO62,AR62)</f>
        <v>1941</v>
      </c>
    </row>
    <row r="63" spans="1:49" s="5" customFormat="1" ht="11.1" customHeight="1">
      <c r="A63" s="11"/>
      <c r="B63" s="30">
        <v>59</v>
      </c>
      <c r="C63" s="54">
        <v>84</v>
      </c>
      <c r="D63" s="55">
        <v>106</v>
      </c>
      <c r="E63" s="56">
        <v>190</v>
      </c>
      <c r="F63" s="54">
        <v>55</v>
      </c>
      <c r="G63" s="55">
        <v>51</v>
      </c>
      <c r="H63" s="56">
        <v>106</v>
      </c>
      <c r="I63" s="54">
        <v>60</v>
      </c>
      <c r="J63" s="55">
        <v>67</v>
      </c>
      <c r="K63" s="56">
        <v>127</v>
      </c>
      <c r="L63" s="54">
        <v>66</v>
      </c>
      <c r="M63" s="55">
        <v>58</v>
      </c>
      <c r="N63" s="56">
        <v>124</v>
      </c>
      <c r="O63" s="54">
        <v>51</v>
      </c>
      <c r="P63" s="55">
        <v>60</v>
      </c>
      <c r="Q63" s="56">
        <v>111</v>
      </c>
      <c r="R63" s="54">
        <v>65</v>
      </c>
      <c r="S63" s="55">
        <v>58</v>
      </c>
      <c r="T63" s="56">
        <v>123</v>
      </c>
      <c r="U63" s="54">
        <v>65</v>
      </c>
      <c r="V63" s="55">
        <v>67</v>
      </c>
      <c r="W63" s="56">
        <v>132</v>
      </c>
      <c r="X63" s="54">
        <v>76</v>
      </c>
      <c r="Y63" s="55">
        <v>79</v>
      </c>
      <c r="Z63" s="56">
        <v>155</v>
      </c>
      <c r="AA63" s="55">
        <v>80</v>
      </c>
      <c r="AB63" s="55">
        <v>49</v>
      </c>
      <c r="AC63" s="56">
        <v>129</v>
      </c>
      <c r="AD63" s="54">
        <v>30</v>
      </c>
      <c r="AE63" s="55">
        <v>29</v>
      </c>
      <c r="AF63" s="56">
        <v>59</v>
      </c>
      <c r="AG63" s="54">
        <v>39</v>
      </c>
      <c r="AH63" s="55">
        <v>34</v>
      </c>
      <c r="AI63" s="56">
        <v>73</v>
      </c>
      <c r="AJ63" s="54">
        <v>51</v>
      </c>
      <c r="AK63" s="55">
        <v>61</v>
      </c>
      <c r="AL63" s="56">
        <v>112</v>
      </c>
      <c r="AM63" s="54">
        <v>28</v>
      </c>
      <c r="AN63" s="55">
        <v>29</v>
      </c>
      <c r="AO63" s="56">
        <v>57</v>
      </c>
      <c r="AP63" s="54">
        <v>134</v>
      </c>
      <c r="AQ63" s="55">
        <v>119</v>
      </c>
      <c r="AR63" s="56">
        <v>253</v>
      </c>
      <c r="AT63" s="14">
        <f>B63</f>
        <v>59</v>
      </c>
      <c r="AU63" s="13">
        <f>SUM(C63,F63,I63,L63,O63,R63,U63,X63,AA63,AD63,AG63,AJ63,AM63,AP63)</f>
        <v>884</v>
      </c>
      <c r="AV63" s="13">
        <f>SUM(D63,G63,J63,M63,P63,S63,V63,Y63,AB63,AE63,AH63,AK63,AN63,AQ63)</f>
        <v>867</v>
      </c>
      <c r="AW63" s="13">
        <f>SUM(E63,H63,K63,N63,Q63,T63,W63,Z63,AC63,AF63,AI63,AL63,AO63,AR63)</f>
        <v>1751</v>
      </c>
    </row>
    <row r="64" spans="1:49" s="5" customFormat="1" ht="11.1" customHeight="1">
      <c r="A64" s="11"/>
      <c r="B64" s="25">
        <v>60</v>
      </c>
      <c r="C64" s="40">
        <v>102</v>
      </c>
      <c r="D64" s="14">
        <v>98</v>
      </c>
      <c r="E64" s="42">
        <v>200</v>
      </c>
      <c r="F64" s="40">
        <v>54</v>
      </c>
      <c r="G64" s="14">
        <v>33</v>
      </c>
      <c r="H64" s="42">
        <v>87</v>
      </c>
      <c r="I64" s="40">
        <v>51</v>
      </c>
      <c r="J64" s="14">
        <v>44</v>
      </c>
      <c r="K64" s="42">
        <v>95</v>
      </c>
      <c r="L64" s="40">
        <v>57</v>
      </c>
      <c r="M64" s="14">
        <v>58</v>
      </c>
      <c r="N64" s="42">
        <v>115</v>
      </c>
      <c r="O64" s="40">
        <v>52</v>
      </c>
      <c r="P64" s="14">
        <v>55</v>
      </c>
      <c r="Q64" s="42">
        <v>107</v>
      </c>
      <c r="R64" s="40">
        <v>39</v>
      </c>
      <c r="S64" s="14">
        <v>45</v>
      </c>
      <c r="T64" s="42">
        <v>84</v>
      </c>
      <c r="U64" s="40">
        <v>52</v>
      </c>
      <c r="V64" s="14">
        <v>49</v>
      </c>
      <c r="W64" s="42">
        <v>101</v>
      </c>
      <c r="X64" s="40">
        <v>68</v>
      </c>
      <c r="Y64" s="14">
        <v>60</v>
      </c>
      <c r="Z64" s="42">
        <v>128</v>
      </c>
      <c r="AA64" s="14">
        <v>70</v>
      </c>
      <c r="AB64" s="14">
        <v>71</v>
      </c>
      <c r="AC64" s="42">
        <v>141</v>
      </c>
      <c r="AD64" s="40">
        <v>39</v>
      </c>
      <c r="AE64" s="14">
        <v>29</v>
      </c>
      <c r="AF64" s="42">
        <v>68</v>
      </c>
      <c r="AG64" s="40">
        <v>24</v>
      </c>
      <c r="AH64" s="14">
        <v>29</v>
      </c>
      <c r="AI64" s="42">
        <v>53</v>
      </c>
      <c r="AJ64" s="40">
        <v>45</v>
      </c>
      <c r="AK64" s="14">
        <v>37</v>
      </c>
      <c r="AL64" s="42">
        <v>82</v>
      </c>
      <c r="AM64" s="40">
        <v>33</v>
      </c>
      <c r="AN64" s="14">
        <v>17</v>
      </c>
      <c r="AO64" s="42">
        <v>50</v>
      </c>
      <c r="AP64" s="40">
        <v>117</v>
      </c>
      <c r="AQ64" s="14">
        <v>114</v>
      </c>
      <c r="AR64" s="42">
        <v>231</v>
      </c>
      <c r="AT64" s="14">
        <f>B64</f>
        <v>60</v>
      </c>
      <c r="AU64" s="13">
        <f>SUM(C64,F64,I64,L64,O64,R64,U64,X64,AA64,AD64,AG64,AJ64,AM64,AP64)</f>
        <v>803</v>
      </c>
      <c r="AV64" s="13">
        <f>SUM(D64,G64,J64,M64,P64,S64,V64,Y64,AB64,AE64,AH64,AK64,AN64,AQ64)</f>
        <v>739</v>
      </c>
      <c r="AW64" s="13">
        <f>SUM(E64,H64,K64,N64,Q64,T64,W64,Z64,AC64,AF64,AI64,AL64,AO64,AR64)</f>
        <v>1542</v>
      </c>
    </row>
    <row r="65" spans="1:49" s="5" customFormat="1" ht="11.1" customHeight="1">
      <c r="A65" s="11"/>
      <c r="B65" s="25">
        <v>61</v>
      </c>
      <c r="C65" s="40">
        <v>100</v>
      </c>
      <c r="D65" s="14">
        <v>83</v>
      </c>
      <c r="E65" s="42">
        <v>183</v>
      </c>
      <c r="F65" s="40">
        <v>43</v>
      </c>
      <c r="G65" s="14">
        <v>42</v>
      </c>
      <c r="H65" s="42">
        <v>85</v>
      </c>
      <c r="I65" s="40">
        <v>59</v>
      </c>
      <c r="J65" s="14">
        <v>47</v>
      </c>
      <c r="K65" s="42">
        <v>106</v>
      </c>
      <c r="L65" s="40">
        <v>64</v>
      </c>
      <c r="M65" s="14">
        <v>44</v>
      </c>
      <c r="N65" s="42">
        <v>108</v>
      </c>
      <c r="O65" s="40">
        <v>41</v>
      </c>
      <c r="P65" s="14">
        <v>44</v>
      </c>
      <c r="Q65" s="42">
        <v>85</v>
      </c>
      <c r="R65" s="40">
        <v>45</v>
      </c>
      <c r="S65" s="14">
        <v>49</v>
      </c>
      <c r="T65" s="42">
        <v>94</v>
      </c>
      <c r="U65" s="40">
        <v>48</v>
      </c>
      <c r="V65" s="14">
        <v>39</v>
      </c>
      <c r="W65" s="42">
        <v>87</v>
      </c>
      <c r="X65" s="40">
        <v>52</v>
      </c>
      <c r="Y65" s="14">
        <v>47</v>
      </c>
      <c r="Z65" s="42">
        <v>99</v>
      </c>
      <c r="AA65" s="14">
        <v>50</v>
      </c>
      <c r="AB65" s="14">
        <v>46</v>
      </c>
      <c r="AC65" s="42">
        <v>96</v>
      </c>
      <c r="AD65" s="40">
        <v>25</v>
      </c>
      <c r="AE65" s="14">
        <v>23</v>
      </c>
      <c r="AF65" s="42">
        <v>48</v>
      </c>
      <c r="AG65" s="40">
        <v>32</v>
      </c>
      <c r="AH65" s="14">
        <v>29</v>
      </c>
      <c r="AI65" s="42">
        <v>61</v>
      </c>
      <c r="AJ65" s="40">
        <v>48</v>
      </c>
      <c r="AK65" s="14">
        <v>38</v>
      </c>
      <c r="AL65" s="42">
        <v>86</v>
      </c>
      <c r="AM65" s="40">
        <v>24</v>
      </c>
      <c r="AN65" s="14">
        <v>28</v>
      </c>
      <c r="AO65" s="42">
        <v>52</v>
      </c>
      <c r="AP65" s="40">
        <v>89</v>
      </c>
      <c r="AQ65" s="14">
        <v>97</v>
      </c>
      <c r="AR65" s="42">
        <v>186</v>
      </c>
      <c r="AT65" s="14">
        <f>B65</f>
        <v>61</v>
      </c>
      <c r="AU65" s="13">
        <f>SUM(C65,F65,I65,L65,O65,R65,U65,X65,AA65,AD65,AG65,AJ65,AM65,AP65)</f>
        <v>720</v>
      </c>
      <c r="AV65" s="13">
        <f>SUM(D65,G65,J65,M65,P65,S65,V65,Y65,AB65,AE65,AH65,AK65,AN65,AQ65)</f>
        <v>656</v>
      </c>
      <c r="AW65" s="13">
        <f>SUM(E65,H65,K65,N65,Q65,T65,W65,Z65,AC65,AF65,AI65,AL65,AO65,AR65)</f>
        <v>1376</v>
      </c>
    </row>
    <row r="66" spans="1:49" s="5" customFormat="1" ht="11.1" customHeight="1">
      <c r="A66" s="11"/>
      <c r="B66" s="25">
        <v>62</v>
      </c>
      <c r="C66" s="40">
        <v>71</v>
      </c>
      <c r="D66" s="14">
        <v>77</v>
      </c>
      <c r="E66" s="42">
        <v>148</v>
      </c>
      <c r="F66" s="40">
        <v>34</v>
      </c>
      <c r="G66" s="14">
        <v>43</v>
      </c>
      <c r="H66" s="42">
        <v>77</v>
      </c>
      <c r="I66" s="40">
        <v>30</v>
      </c>
      <c r="J66" s="14">
        <v>28</v>
      </c>
      <c r="K66" s="42">
        <v>58</v>
      </c>
      <c r="L66" s="40">
        <v>47</v>
      </c>
      <c r="M66" s="14">
        <v>52</v>
      </c>
      <c r="N66" s="42">
        <v>99</v>
      </c>
      <c r="O66" s="40">
        <v>57</v>
      </c>
      <c r="P66" s="14">
        <v>59</v>
      </c>
      <c r="Q66" s="42">
        <v>116</v>
      </c>
      <c r="R66" s="40">
        <v>48</v>
      </c>
      <c r="S66" s="14">
        <v>47</v>
      </c>
      <c r="T66" s="42">
        <v>95</v>
      </c>
      <c r="U66" s="40">
        <v>34</v>
      </c>
      <c r="V66" s="14">
        <v>31</v>
      </c>
      <c r="W66" s="42">
        <v>65</v>
      </c>
      <c r="X66" s="40">
        <v>68</v>
      </c>
      <c r="Y66" s="14">
        <v>49</v>
      </c>
      <c r="Z66" s="42">
        <v>117</v>
      </c>
      <c r="AA66" s="14">
        <v>40</v>
      </c>
      <c r="AB66" s="14">
        <v>53</v>
      </c>
      <c r="AC66" s="42">
        <v>93</v>
      </c>
      <c r="AD66" s="40">
        <v>22</v>
      </c>
      <c r="AE66" s="14">
        <v>20</v>
      </c>
      <c r="AF66" s="42">
        <v>42</v>
      </c>
      <c r="AG66" s="40">
        <v>31</v>
      </c>
      <c r="AH66" s="14">
        <v>24</v>
      </c>
      <c r="AI66" s="42">
        <v>55</v>
      </c>
      <c r="AJ66" s="40">
        <v>32</v>
      </c>
      <c r="AK66" s="14">
        <v>36</v>
      </c>
      <c r="AL66" s="42">
        <v>68</v>
      </c>
      <c r="AM66" s="40">
        <v>18</v>
      </c>
      <c r="AN66" s="14">
        <v>18</v>
      </c>
      <c r="AO66" s="42">
        <v>36</v>
      </c>
      <c r="AP66" s="40">
        <v>97</v>
      </c>
      <c r="AQ66" s="14">
        <v>83</v>
      </c>
      <c r="AR66" s="42">
        <v>180</v>
      </c>
      <c r="AT66" s="14">
        <f>B66</f>
        <v>62</v>
      </c>
      <c r="AU66" s="13">
        <f>SUM(C66,F66,I66,L66,O66,R66,U66,X66,AA66,AD66,AG66,AJ66,AM66,AP66)</f>
        <v>629</v>
      </c>
      <c r="AV66" s="13">
        <f>SUM(D66,G66,J66,M66,P66,S66,V66,Y66,AB66,AE66,AH66,AK66,AN66,AQ66)</f>
        <v>620</v>
      </c>
      <c r="AW66" s="13">
        <f>SUM(E66,H66,K66,N66,Q66,T66,W66,Z66,AC66,AF66,AI66,AL66,AO66,AR66)</f>
        <v>1249</v>
      </c>
    </row>
    <row r="67" spans="1:49" s="5" customFormat="1" ht="11.1" customHeight="1">
      <c r="A67" s="11"/>
      <c r="B67" s="25">
        <v>63</v>
      </c>
      <c r="C67" s="40">
        <v>68</v>
      </c>
      <c r="D67" s="14">
        <v>92</v>
      </c>
      <c r="E67" s="42">
        <v>160</v>
      </c>
      <c r="F67" s="40">
        <v>44</v>
      </c>
      <c r="G67" s="14">
        <v>32</v>
      </c>
      <c r="H67" s="42">
        <v>76</v>
      </c>
      <c r="I67" s="40">
        <v>40</v>
      </c>
      <c r="J67" s="14">
        <v>39</v>
      </c>
      <c r="K67" s="42">
        <v>79</v>
      </c>
      <c r="L67" s="40">
        <v>47</v>
      </c>
      <c r="M67" s="14">
        <v>39</v>
      </c>
      <c r="N67" s="42">
        <v>86</v>
      </c>
      <c r="O67" s="40">
        <v>44</v>
      </c>
      <c r="P67" s="14">
        <v>47</v>
      </c>
      <c r="Q67" s="42">
        <v>91</v>
      </c>
      <c r="R67" s="40">
        <v>33</v>
      </c>
      <c r="S67" s="14">
        <v>34</v>
      </c>
      <c r="T67" s="42">
        <v>67</v>
      </c>
      <c r="U67" s="40">
        <v>31</v>
      </c>
      <c r="V67" s="14">
        <v>47</v>
      </c>
      <c r="W67" s="42">
        <v>78</v>
      </c>
      <c r="X67" s="40">
        <v>57</v>
      </c>
      <c r="Y67" s="14">
        <v>42</v>
      </c>
      <c r="Z67" s="42">
        <v>99</v>
      </c>
      <c r="AA67" s="14">
        <v>42</v>
      </c>
      <c r="AB67" s="14">
        <v>31</v>
      </c>
      <c r="AC67" s="42">
        <v>73</v>
      </c>
      <c r="AD67" s="40">
        <v>24</v>
      </c>
      <c r="AE67" s="14">
        <v>17</v>
      </c>
      <c r="AF67" s="42">
        <v>41</v>
      </c>
      <c r="AG67" s="40">
        <v>26</v>
      </c>
      <c r="AH67" s="14">
        <v>25</v>
      </c>
      <c r="AI67" s="42">
        <v>51</v>
      </c>
      <c r="AJ67" s="40">
        <v>29</v>
      </c>
      <c r="AK67" s="14">
        <v>40</v>
      </c>
      <c r="AL67" s="42">
        <v>69</v>
      </c>
      <c r="AM67" s="40">
        <v>16</v>
      </c>
      <c r="AN67" s="14">
        <v>30</v>
      </c>
      <c r="AO67" s="42">
        <v>46</v>
      </c>
      <c r="AP67" s="40">
        <v>90</v>
      </c>
      <c r="AQ67" s="14">
        <v>89</v>
      </c>
      <c r="AR67" s="42">
        <v>179</v>
      </c>
      <c r="AT67" s="14">
        <f>B67</f>
        <v>63</v>
      </c>
      <c r="AU67" s="13">
        <f>SUM(C67,F67,I67,L67,O67,R67,U67,X67,AA67,AD67,AG67,AJ67,AM67,AP67)</f>
        <v>591</v>
      </c>
      <c r="AV67" s="13">
        <f>SUM(D67,G67,J67,M67,P67,S67,V67,Y67,AB67,AE67,AH67,AK67,AN67,AQ67)</f>
        <v>604</v>
      </c>
      <c r="AW67" s="13">
        <f>SUM(E67,H67,K67,N67,Q67,T67,W67,Z67,AC67,AF67,AI67,AL67,AO67,AR67)</f>
        <v>1195</v>
      </c>
    </row>
    <row r="68" spans="1:49" s="5" customFormat="1" ht="11.1" customHeight="1">
      <c r="A68" s="11"/>
      <c r="B68" s="29">
        <v>64</v>
      </c>
      <c r="C68" s="51">
        <v>76</v>
      </c>
      <c r="D68" s="52">
        <v>74</v>
      </c>
      <c r="E68" s="53">
        <v>150</v>
      </c>
      <c r="F68" s="51">
        <v>31</v>
      </c>
      <c r="G68" s="52">
        <v>46</v>
      </c>
      <c r="H68" s="53">
        <v>77</v>
      </c>
      <c r="I68" s="51">
        <v>34</v>
      </c>
      <c r="J68" s="52">
        <v>39</v>
      </c>
      <c r="K68" s="53">
        <v>73</v>
      </c>
      <c r="L68" s="51">
        <v>46</v>
      </c>
      <c r="M68" s="52">
        <v>39</v>
      </c>
      <c r="N68" s="53">
        <v>85</v>
      </c>
      <c r="O68" s="51">
        <v>52</v>
      </c>
      <c r="P68" s="52">
        <v>47</v>
      </c>
      <c r="Q68" s="53">
        <v>99</v>
      </c>
      <c r="R68" s="51">
        <v>33</v>
      </c>
      <c r="S68" s="52">
        <v>24</v>
      </c>
      <c r="T68" s="53">
        <v>57</v>
      </c>
      <c r="U68" s="51">
        <v>34</v>
      </c>
      <c r="V68" s="52">
        <v>40</v>
      </c>
      <c r="W68" s="53">
        <v>74</v>
      </c>
      <c r="X68" s="51">
        <v>67</v>
      </c>
      <c r="Y68" s="52">
        <v>60</v>
      </c>
      <c r="Z68" s="53">
        <v>127</v>
      </c>
      <c r="AA68" s="52">
        <v>42</v>
      </c>
      <c r="AB68" s="52">
        <v>36</v>
      </c>
      <c r="AC68" s="53">
        <v>78</v>
      </c>
      <c r="AD68" s="51">
        <v>27</v>
      </c>
      <c r="AE68" s="52">
        <v>29</v>
      </c>
      <c r="AF68" s="53">
        <v>56</v>
      </c>
      <c r="AG68" s="51">
        <v>23</v>
      </c>
      <c r="AH68" s="52">
        <v>17</v>
      </c>
      <c r="AI68" s="53">
        <v>40</v>
      </c>
      <c r="AJ68" s="51">
        <v>32</v>
      </c>
      <c r="AK68" s="52">
        <v>28</v>
      </c>
      <c r="AL68" s="53">
        <v>60</v>
      </c>
      <c r="AM68" s="51">
        <v>18</v>
      </c>
      <c r="AN68" s="52">
        <v>32</v>
      </c>
      <c r="AO68" s="53">
        <v>50</v>
      </c>
      <c r="AP68" s="51">
        <v>94</v>
      </c>
      <c r="AQ68" s="52">
        <v>85</v>
      </c>
      <c r="AR68" s="53">
        <v>179</v>
      </c>
      <c r="AT68" s="14">
        <f>B68</f>
        <v>64</v>
      </c>
      <c r="AU68" s="13">
        <f>SUM(C68,F68,I68,L68,O68,R68,U68,X68,AA68,AD68,AG68,AJ68,AM68,AP68)</f>
        <v>609</v>
      </c>
      <c r="AV68" s="13">
        <f>SUM(D68,G68,J68,M68,P68,S68,V68,Y68,AB68,AE68,AH68,AK68,AN68,AQ68)</f>
        <v>596</v>
      </c>
      <c r="AW68" s="13">
        <f>SUM(E68,H68,K68,N68,Q68,T68,W68,Z68,AC68,AF68,AI68,AL68,AO68,AR68)</f>
        <v>1205</v>
      </c>
    </row>
    <row r="69" spans="1:49" s="5" customFormat="1" ht="11.1" customHeight="1">
      <c r="A69" s="11"/>
      <c r="B69" s="27">
        <v>65</v>
      </c>
      <c r="C69" s="46">
        <v>78</v>
      </c>
      <c r="D69" s="47">
        <v>66</v>
      </c>
      <c r="E69" s="42">
        <v>144</v>
      </c>
      <c r="F69" s="46">
        <v>43</v>
      </c>
      <c r="G69" s="47">
        <v>34</v>
      </c>
      <c r="H69" s="42">
        <v>77</v>
      </c>
      <c r="I69" s="46">
        <v>31</v>
      </c>
      <c r="J69" s="47">
        <v>36</v>
      </c>
      <c r="K69" s="42">
        <v>67</v>
      </c>
      <c r="L69" s="46">
        <v>37</v>
      </c>
      <c r="M69" s="47">
        <v>46</v>
      </c>
      <c r="N69" s="42">
        <v>83</v>
      </c>
      <c r="O69" s="46">
        <v>50</v>
      </c>
      <c r="P69" s="47">
        <v>46</v>
      </c>
      <c r="Q69" s="42">
        <v>96</v>
      </c>
      <c r="R69" s="46">
        <v>39</v>
      </c>
      <c r="S69" s="47">
        <v>34</v>
      </c>
      <c r="T69" s="42">
        <v>73</v>
      </c>
      <c r="U69" s="46">
        <v>33</v>
      </c>
      <c r="V69" s="47">
        <v>40</v>
      </c>
      <c r="W69" s="42">
        <v>73</v>
      </c>
      <c r="X69" s="46">
        <v>45</v>
      </c>
      <c r="Y69" s="47">
        <v>53</v>
      </c>
      <c r="Z69" s="42">
        <v>98</v>
      </c>
      <c r="AA69" s="47">
        <v>52</v>
      </c>
      <c r="AB69" s="47">
        <v>43</v>
      </c>
      <c r="AC69" s="42">
        <v>95</v>
      </c>
      <c r="AD69" s="46">
        <v>22</v>
      </c>
      <c r="AE69" s="47">
        <v>18</v>
      </c>
      <c r="AF69" s="42">
        <v>40</v>
      </c>
      <c r="AG69" s="46">
        <v>25</v>
      </c>
      <c r="AH69" s="47">
        <v>19</v>
      </c>
      <c r="AI69" s="42">
        <v>44</v>
      </c>
      <c r="AJ69" s="46">
        <v>39</v>
      </c>
      <c r="AK69" s="47">
        <v>31</v>
      </c>
      <c r="AL69" s="42">
        <v>70</v>
      </c>
      <c r="AM69" s="46">
        <v>22</v>
      </c>
      <c r="AN69" s="47">
        <v>26</v>
      </c>
      <c r="AO69" s="42">
        <v>48</v>
      </c>
      <c r="AP69" s="46">
        <v>88</v>
      </c>
      <c r="AQ69" s="47">
        <v>76</v>
      </c>
      <c r="AR69" s="42">
        <v>164</v>
      </c>
      <c r="AT69" s="14">
        <f>B69</f>
        <v>65</v>
      </c>
      <c r="AU69" s="13">
        <f>SUM(C69,F69,I69,L69,O69,R69,U69,X69,AA69,AD69,AG69,AJ69,AM69,AP69)</f>
        <v>604</v>
      </c>
      <c r="AV69" s="13">
        <f>SUM(D69,G69,J69,M69,P69,S69,V69,Y69,AB69,AE69,AH69,AK69,AN69,AQ69)</f>
        <v>568</v>
      </c>
      <c r="AW69" s="13">
        <f>SUM(E69,H69,K69,N69,Q69,T69,W69,Z69,AC69,AF69,AI69,AL69,AO69,AR69)</f>
        <v>1172</v>
      </c>
    </row>
    <row r="70" spans="1:49" s="5" customFormat="1" ht="11.1" customHeight="1">
      <c r="A70" s="11"/>
      <c r="B70" s="27">
        <v>66</v>
      </c>
      <c r="C70" s="46">
        <v>64</v>
      </c>
      <c r="D70" s="47">
        <v>70</v>
      </c>
      <c r="E70" s="42">
        <v>134</v>
      </c>
      <c r="F70" s="46">
        <v>39</v>
      </c>
      <c r="G70" s="47">
        <v>29</v>
      </c>
      <c r="H70" s="42">
        <v>68</v>
      </c>
      <c r="I70" s="46">
        <v>39</v>
      </c>
      <c r="J70" s="47">
        <v>24</v>
      </c>
      <c r="K70" s="42">
        <v>63</v>
      </c>
      <c r="L70" s="46">
        <v>45</v>
      </c>
      <c r="M70" s="47">
        <v>40</v>
      </c>
      <c r="N70" s="42">
        <v>85</v>
      </c>
      <c r="O70" s="46">
        <v>31</v>
      </c>
      <c r="P70" s="47">
        <v>41</v>
      </c>
      <c r="Q70" s="42">
        <v>72</v>
      </c>
      <c r="R70" s="46">
        <v>38</v>
      </c>
      <c r="S70" s="47">
        <v>38</v>
      </c>
      <c r="T70" s="42">
        <v>76</v>
      </c>
      <c r="U70" s="46">
        <v>36</v>
      </c>
      <c r="V70" s="47">
        <v>29</v>
      </c>
      <c r="W70" s="42">
        <v>65</v>
      </c>
      <c r="X70" s="46">
        <v>38</v>
      </c>
      <c r="Y70" s="47">
        <v>34</v>
      </c>
      <c r="Z70" s="42">
        <v>72</v>
      </c>
      <c r="AA70" s="47">
        <v>46</v>
      </c>
      <c r="AB70" s="47">
        <v>42</v>
      </c>
      <c r="AC70" s="42">
        <v>88</v>
      </c>
      <c r="AD70" s="46">
        <v>17</v>
      </c>
      <c r="AE70" s="47">
        <v>19</v>
      </c>
      <c r="AF70" s="42">
        <v>36</v>
      </c>
      <c r="AG70" s="46">
        <v>21</v>
      </c>
      <c r="AH70" s="47">
        <v>22</v>
      </c>
      <c r="AI70" s="42">
        <v>43</v>
      </c>
      <c r="AJ70" s="46">
        <v>31</v>
      </c>
      <c r="AK70" s="47">
        <v>39</v>
      </c>
      <c r="AL70" s="42">
        <v>70</v>
      </c>
      <c r="AM70" s="46">
        <v>16</v>
      </c>
      <c r="AN70" s="47">
        <v>26</v>
      </c>
      <c r="AO70" s="42">
        <v>42</v>
      </c>
      <c r="AP70" s="46">
        <v>79</v>
      </c>
      <c r="AQ70" s="47">
        <v>62</v>
      </c>
      <c r="AR70" s="42">
        <v>141</v>
      </c>
      <c r="AT70" s="14">
        <f>B70</f>
        <v>66</v>
      </c>
      <c r="AU70" s="13">
        <f>SUM(C70,F70,I70,L70,O70,R70,U70,X70,AA70,AD70,AG70,AJ70,AM70,AP70)</f>
        <v>540</v>
      </c>
      <c r="AV70" s="13">
        <f>SUM(D70,G70,J70,M70,P70,S70,V70,Y70,AB70,AE70,AH70,AK70,AN70,AQ70)</f>
        <v>515</v>
      </c>
      <c r="AW70" s="13">
        <f>SUM(E70,H70,K70,N70,Q70,T70,W70,Z70,AC70,AF70,AI70,AL70,AO70,AR70)</f>
        <v>1055</v>
      </c>
    </row>
    <row r="71" spans="1:49" s="5" customFormat="1" ht="11.1" customHeight="1">
      <c r="A71" s="11"/>
      <c r="B71" s="27">
        <v>67</v>
      </c>
      <c r="C71" s="46">
        <v>76</v>
      </c>
      <c r="D71" s="47">
        <v>64</v>
      </c>
      <c r="E71" s="42">
        <v>140</v>
      </c>
      <c r="F71" s="46">
        <v>45</v>
      </c>
      <c r="G71" s="47">
        <v>35</v>
      </c>
      <c r="H71" s="42">
        <v>80</v>
      </c>
      <c r="I71" s="46">
        <v>42</v>
      </c>
      <c r="J71" s="47">
        <v>40</v>
      </c>
      <c r="K71" s="42">
        <v>82</v>
      </c>
      <c r="L71" s="46">
        <v>42</v>
      </c>
      <c r="M71" s="47">
        <v>39</v>
      </c>
      <c r="N71" s="42">
        <v>81</v>
      </c>
      <c r="O71" s="46">
        <v>45</v>
      </c>
      <c r="P71" s="47">
        <v>44</v>
      </c>
      <c r="Q71" s="42">
        <v>89</v>
      </c>
      <c r="R71" s="46">
        <v>27</v>
      </c>
      <c r="S71" s="47">
        <v>30</v>
      </c>
      <c r="T71" s="42">
        <v>57</v>
      </c>
      <c r="U71" s="46">
        <v>31</v>
      </c>
      <c r="V71" s="47">
        <v>32</v>
      </c>
      <c r="W71" s="42">
        <v>63</v>
      </c>
      <c r="X71" s="46">
        <v>46</v>
      </c>
      <c r="Y71" s="47">
        <v>41</v>
      </c>
      <c r="Z71" s="42">
        <v>87</v>
      </c>
      <c r="AA71" s="47">
        <v>36</v>
      </c>
      <c r="AB71" s="47">
        <v>47</v>
      </c>
      <c r="AC71" s="42">
        <v>83</v>
      </c>
      <c r="AD71" s="46">
        <v>27</v>
      </c>
      <c r="AE71" s="47">
        <v>20</v>
      </c>
      <c r="AF71" s="42">
        <v>47</v>
      </c>
      <c r="AG71" s="46">
        <v>18</v>
      </c>
      <c r="AH71" s="47">
        <v>28</v>
      </c>
      <c r="AI71" s="42">
        <v>46</v>
      </c>
      <c r="AJ71" s="46">
        <v>49</v>
      </c>
      <c r="AK71" s="47">
        <v>44</v>
      </c>
      <c r="AL71" s="42">
        <v>93</v>
      </c>
      <c r="AM71" s="46">
        <v>27</v>
      </c>
      <c r="AN71" s="47">
        <v>23</v>
      </c>
      <c r="AO71" s="42">
        <v>50</v>
      </c>
      <c r="AP71" s="46">
        <v>83</v>
      </c>
      <c r="AQ71" s="47">
        <v>82</v>
      </c>
      <c r="AR71" s="42">
        <v>165</v>
      </c>
      <c r="AT71" s="14">
        <f>B71</f>
        <v>67</v>
      </c>
      <c r="AU71" s="13">
        <f>SUM(C71,F71,I71,L71,O71,R71,U71,X71,AA71,AD71,AG71,AJ71,AM71,AP71)</f>
        <v>594</v>
      </c>
      <c r="AV71" s="13">
        <f>SUM(D71,G71,J71,M71,P71,S71,V71,Y71,AB71,AE71,AH71,AK71,AN71,AQ71)</f>
        <v>569</v>
      </c>
      <c r="AW71" s="13">
        <f>SUM(E71,H71,K71,N71,Q71,T71,W71,Z71,AC71,AF71,AI71,AL71,AO71,AR71)</f>
        <v>1163</v>
      </c>
    </row>
    <row r="72" spans="1:49" s="5" customFormat="1" ht="11.1" customHeight="1">
      <c r="A72" s="11"/>
      <c r="B72" s="27">
        <v>68</v>
      </c>
      <c r="C72" s="46">
        <v>75</v>
      </c>
      <c r="D72" s="47">
        <v>55</v>
      </c>
      <c r="E72" s="42">
        <v>130</v>
      </c>
      <c r="F72" s="46">
        <v>46</v>
      </c>
      <c r="G72" s="47">
        <v>34</v>
      </c>
      <c r="H72" s="42">
        <v>80</v>
      </c>
      <c r="I72" s="46">
        <v>36</v>
      </c>
      <c r="J72" s="47">
        <v>36</v>
      </c>
      <c r="K72" s="42">
        <v>72</v>
      </c>
      <c r="L72" s="46">
        <v>35</v>
      </c>
      <c r="M72" s="47">
        <v>51</v>
      </c>
      <c r="N72" s="42">
        <v>86</v>
      </c>
      <c r="O72" s="46">
        <v>48</v>
      </c>
      <c r="P72" s="47">
        <v>41</v>
      </c>
      <c r="Q72" s="42">
        <v>89</v>
      </c>
      <c r="R72" s="46">
        <v>37</v>
      </c>
      <c r="S72" s="47">
        <v>36</v>
      </c>
      <c r="T72" s="42">
        <v>73</v>
      </c>
      <c r="U72" s="46">
        <v>37</v>
      </c>
      <c r="V72" s="47">
        <v>29</v>
      </c>
      <c r="W72" s="42">
        <v>66</v>
      </c>
      <c r="X72" s="46">
        <v>50</v>
      </c>
      <c r="Y72" s="47">
        <v>40</v>
      </c>
      <c r="Z72" s="42">
        <v>90</v>
      </c>
      <c r="AA72" s="47">
        <v>42</v>
      </c>
      <c r="AB72" s="47">
        <v>59</v>
      </c>
      <c r="AC72" s="42">
        <v>101</v>
      </c>
      <c r="AD72" s="46">
        <v>24</v>
      </c>
      <c r="AE72" s="47">
        <v>20</v>
      </c>
      <c r="AF72" s="42">
        <v>44</v>
      </c>
      <c r="AG72" s="46">
        <v>26</v>
      </c>
      <c r="AH72" s="47">
        <v>24</v>
      </c>
      <c r="AI72" s="42">
        <v>50</v>
      </c>
      <c r="AJ72" s="46">
        <v>36</v>
      </c>
      <c r="AK72" s="47">
        <v>37</v>
      </c>
      <c r="AL72" s="42">
        <v>73</v>
      </c>
      <c r="AM72" s="46">
        <v>18</v>
      </c>
      <c r="AN72" s="47">
        <v>27</v>
      </c>
      <c r="AO72" s="42">
        <v>45</v>
      </c>
      <c r="AP72" s="46">
        <v>84</v>
      </c>
      <c r="AQ72" s="47">
        <v>82</v>
      </c>
      <c r="AR72" s="42">
        <v>166</v>
      </c>
      <c r="AT72" s="14">
        <f>B72</f>
        <v>68</v>
      </c>
      <c r="AU72" s="13">
        <f>SUM(C72,F72,I72,L72,O72,R72,U72,X72,AA72,AD72,AG72,AJ72,AM72,AP72)</f>
        <v>594</v>
      </c>
      <c r="AV72" s="13">
        <f>SUM(D72,G72,J72,M72,P72,S72,V72,Y72,AB72,AE72,AH72,AK72,AN72,AQ72)</f>
        <v>571</v>
      </c>
      <c r="AW72" s="13">
        <f>SUM(E72,H72,K72,N72,Q72,T72,W72,Z72,AC72,AF72,AI72,AL72,AO72,AR72)</f>
        <v>1165</v>
      </c>
    </row>
    <row r="73" spans="1:49" s="5" customFormat="1" ht="11.1" customHeight="1">
      <c r="A73" s="11"/>
      <c r="B73" s="27">
        <v>69</v>
      </c>
      <c r="C73" s="46">
        <v>69</v>
      </c>
      <c r="D73" s="47">
        <v>61</v>
      </c>
      <c r="E73" s="42">
        <v>130</v>
      </c>
      <c r="F73" s="46">
        <v>60</v>
      </c>
      <c r="G73" s="47">
        <v>44</v>
      </c>
      <c r="H73" s="42">
        <v>104</v>
      </c>
      <c r="I73" s="46">
        <v>41</v>
      </c>
      <c r="J73" s="47">
        <v>43</v>
      </c>
      <c r="K73" s="42">
        <v>84</v>
      </c>
      <c r="L73" s="46">
        <v>43</v>
      </c>
      <c r="M73" s="47">
        <v>43</v>
      </c>
      <c r="N73" s="42">
        <v>86</v>
      </c>
      <c r="O73" s="46">
        <v>46</v>
      </c>
      <c r="P73" s="47">
        <v>39</v>
      </c>
      <c r="Q73" s="42">
        <v>85</v>
      </c>
      <c r="R73" s="46">
        <v>34</v>
      </c>
      <c r="S73" s="47">
        <v>34</v>
      </c>
      <c r="T73" s="42">
        <v>68</v>
      </c>
      <c r="U73" s="46">
        <v>40</v>
      </c>
      <c r="V73" s="47">
        <v>28</v>
      </c>
      <c r="W73" s="42">
        <v>68</v>
      </c>
      <c r="X73" s="46">
        <v>33</v>
      </c>
      <c r="Y73" s="47">
        <v>56</v>
      </c>
      <c r="Z73" s="42">
        <v>89</v>
      </c>
      <c r="AA73" s="47">
        <v>40</v>
      </c>
      <c r="AB73" s="47">
        <v>49</v>
      </c>
      <c r="AC73" s="42">
        <v>89</v>
      </c>
      <c r="AD73" s="46">
        <v>32</v>
      </c>
      <c r="AE73" s="47">
        <v>20</v>
      </c>
      <c r="AF73" s="42">
        <v>52</v>
      </c>
      <c r="AG73" s="46">
        <v>21</v>
      </c>
      <c r="AH73" s="47">
        <v>30</v>
      </c>
      <c r="AI73" s="42">
        <v>51</v>
      </c>
      <c r="AJ73" s="46">
        <v>37</v>
      </c>
      <c r="AK73" s="47">
        <v>40</v>
      </c>
      <c r="AL73" s="42">
        <v>77</v>
      </c>
      <c r="AM73" s="46">
        <v>25</v>
      </c>
      <c r="AN73" s="47">
        <v>38</v>
      </c>
      <c r="AO73" s="42">
        <v>63</v>
      </c>
      <c r="AP73" s="46">
        <v>109</v>
      </c>
      <c r="AQ73" s="47">
        <v>78</v>
      </c>
      <c r="AR73" s="42">
        <v>187</v>
      </c>
      <c r="AT73" s="14">
        <f>B73</f>
        <v>69</v>
      </c>
      <c r="AU73" s="13">
        <f>SUM(C73,F73,I73,L73,O73,R73,U73,X73,AA73,AD73,AG73,AJ73,AM73,AP73)</f>
        <v>630</v>
      </c>
      <c r="AV73" s="13">
        <f>SUM(D73,G73,J73,M73,P73,S73,V73,Y73,AB73,AE73,AH73,AK73,AN73,AQ73)</f>
        <v>603</v>
      </c>
      <c r="AW73" s="13">
        <f>SUM(E73,H73,K73,N73,Q73,T73,W73,Z73,AC73,AF73,AI73,AL73,AO73,AR73)</f>
        <v>1233</v>
      </c>
    </row>
    <row r="74" spans="1:49" s="5" customFormat="1" ht="11.1" customHeight="1">
      <c r="A74" s="11"/>
      <c r="B74" s="28">
        <v>70</v>
      </c>
      <c r="C74" s="48">
        <v>86</v>
      </c>
      <c r="D74" s="49">
        <v>69</v>
      </c>
      <c r="E74" s="50">
        <v>155</v>
      </c>
      <c r="F74" s="48">
        <v>37</v>
      </c>
      <c r="G74" s="49">
        <v>35</v>
      </c>
      <c r="H74" s="50">
        <v>72</v>
      </c>
      <c r="I74" s="48">
        <v>45</v>
      </c>
      <c r="J74" s="49">
        <v>51</v>
      </c>
      <c r="K74" s="50">
        <v>96</v>
      </c>
      <c r="L74" s="48">
        <v>49</v>
      </c>
      <c r="M74" s="49">
        <v>63</v>
      </c>
      <c r="N74" s="50">
        <v>112</v>
      </c>
      <c r="O74" s="48">
        <v>49</v>
      </c>
      <c r="P74" s="49">
        <v>47</v>
      </c>
      <c r="Q74" s="50">
        <v>96</v>
      </c>
      <c r="R74" s="48">
        <v>44</v>
      </c>
      <c r="S74" s="49">
        <v>36</v>
      </c>
      <c r="T74" s="50">
        <v>80</v>
      </c>
      <c r="U74" s="48">
        <v>44</v>
      </c>
      <c r="V74" s="49">
        <v>40</v>
      </c>
      <c r="W74" s="50">
        <v>84</v>
      </c>
      <c r="X74" s="48">
        <v>48</v>
      </c>
      <c r="Y74" s="49">
        <v>39</v>
      </c>
      <c r="Z74" s="50">
        <v>87</v>
      </c>
      <c r="AA74" s="49">
        <v>40</v>
      </c>
      <c r="AB74" s="49">
        <v>61</v>
      </c>
      <c r="AC74" s="50">
        <v>101</v>
      </c>
      <c r="AD74" s="48">
        <v>24</v>
      </c>
      <c r="AE74" s="49">
        <v>20</v>
      </c>
      <c r="AF74" s="50">
        <v>44</v>
      </c>
      <c r="AG74" s="48">
        <v>23</v>
      </c>
      <c r="AH74" s="49">
        <v>20</v>
      </c>
      <c r="AI74" s="50">
        <v>43</v>
      </c>
      <c r="AJ74" s="48">
        <v>38</v>
      </c>
      <c r="AK74" s="49">
        <v>45</v>
      </c>
      <c r="AL74" s="50">
        <v>83</v>
      </c>
      <c r="AM74" s="48">
        <v>27</v>
      </c>
      <c r="AN74" s="49">
        <v>37</v>
      </c>
      <c r="AO74" s="50">
        <v>64</v>
      </c>
      <c r="AP74" s="48">
        <v>98</v>
      </c>
      <c r="AQ74" s="49">
        <v>102</v>
      </c>
      <c r="AR74" s="50">
        <v>200</v>
      </c>
      <c r="AT74" s="14">
        <f>B74</f>
        <v>70</v>
      </c>
      <c r="AU74" s="13">
        <f>SUM(C74,F74,I74,L74,O74,R74,U74,X74,AA74,AD74,AG74,AJ74,AM74,AP74)</f>
        <v>652</v>
      </c>
      <c r="AV74" s="13">
        <f>SUM(D74,G74,J74,M74,P74,S74,V74,Y74,AB74,AE74,AH74,AK74,AN74,AQ74)</f>
        <v>665</v>
      </c>
      <c r="AW74" s="13">
        <f>SUM(E74,H74,K74,N74,Q74,T74,W74,Z74,AC74,AF74,AI74,AL74,AO74,AR74)</f>
        <v>1317</v>
      </c>
    </row>
    <row r="75" spans="1:49" s="5" customFormat="1" ht="11.1" customHeight="1">
      <c r="A75" s="11"/>
      <c r="B75" s="25">
        <v>71</v>
      </c>
      <c r="C75" s="40">
        <v>66</v>
      </c>
      <c r="D75" s="14">
        <v>62</v>
      </c>
      <c r="E75" s="42">
        <v>128</v>
      </c>
      <c r="F75" s="40">
        <v>44</v>
      </c>
      <c r="G75" s="14">
        <v>60</v>
      </c>
      <c r="H75" s="42">
        <v>104</v>
      </c>
      <c r="I75" s="40">
        <v>48</v>
      </c>
      <c r="J75" s="14">
        <v>61</v>
      </c>
      <c r="K75" s="42">
        <v>109</v>
      </c>
      <c r="L75" s="40">
        <v>53</v>
      </c>
      <c r="M75" s="14">
        <v>67</v>
      </c>
      <c r="N75" s="42">
        <v>120</v>
      </c>
      <c r="O75" s="40">
        <v>46</v>
      </c>
      <c r="P75" s="14">
        <v>42</v>
      </c>
      <c r="Q75" s="42">
        <v>88</v>
      </c>
      <c r="R75" s="40">
        <v>32</v>
      </c>
      <c r="S75" s="14">
        <v>50</v>
      </c>
      <c r="T75" s="42">
        <v>82</v>
      </c>
      <c r="U75" s="40">
        <v>35</v>
      </c>
      <c r="V75" s="14">
        <v>40</v>
      </c>
      <c r="W75" s="42">
        <v>75</v>
      </c>
      <c r="X75" s="40">
        <v>50</v>
      </c>
      <c r="Y75" s="14">
        <v>52</v>
      </c>
      <c r="Z75" s="42">
        <v>102</v>
      </c>
      <c r="AA75" s="14">
        <v>45</v>
      </c>
      <c r="AB75" s="14">
        <v>72</v>
      </c>
      <c r="AC75" s="42">
        <v>117</v>
      </c>
      <c r="AD75" s="40">
        <v>22</v>
      </c>
      <c r="AE75" s="14">
        <v>49</v>
      </c>
      <c r="AF75" s="42">
        <v>71</v>
      </c>
      <c r="AG75" s="40">
        <v>26</v>
      </c>
      <c r="AH75" s="14">
        <v>28</v>
      </c>
      <c r="AI75" s="42">
        <v>54</v>
      </c>
      <c r="AJ75" s="40">
        <v>39</v>
      </c>
      <c r="AK75" s="14">
        <v>46</v>
      </c>
      <c r="AL75" s="42">
        <v>85</v>
      </c>
      <c r="AM75" s="40">
        <v>38</v>
      </c>
      <c r="AN75" s="14">
        <v>49</v>
      </c>
      <c r="AO75" s="42">
        <v>87</v>
      </c>
      <c r="AP75" s="40">
        <v>102</v>
      </c>
      <c r="AQ75" s="14">
        <v>97</v>
      </c>
      <c r="AR75" s="42">
        <v>199</v>
      </c>
      <c r="AT75" s="14">
        <f>B75</f>
        <v>71</v>
      </c>
      <c r="AU75" s="13">
        <f>SUM(C75,F75,I75,L75,O75,R75,U75,X75,AA75,AD75,AG75,AJ75,AM75,AP75)</f>
        <v>646</v>
      </c>
      <c r="AV75" s="13">
        <f>SUM(D75,G75,J75,M75,P75,S75,V75,Y75,AB75,AE75,AH75,AK75,AN75,AQ75)</f>
        <v>775</v>
      </c>
      <c r="AW75" s="13">
        <f>SUM(E75,H75,K75,N75,Q75,T75,W75,Z75,AC75,AF75,AI75,AL75,AO75,AR75)</f>
        <v>1421</v>
      </c>
    </row>
    <row r="76" spans="1:49" s="5" customFormat="1" ht="11.1" customHeight="1">
      <c r="A76" s="11"/>
      <c r="B76" s="25">
        <v>72</v>
      </c>
      <c r="C76" s="40">
        <v>79</v>
      </c>
      <c r="D76" s="14">
        <v>88</v>
      </c>
      <c r="E76" s="42">
        <v>167</v>
      </c>
      <c r="F76" s="40">
        <v>51</v>
      </c>
      <c r="G76" s="14">
        <v>60</v>
      </c>
      <c r="H76" s="42">
        <v>111</v>
      </c>
      <c r="I76" s="40">
        <v>49</v>
      </c>
      <c r="J76" s="14">
        <v>79</v>
      </c>
      <c r="K76" s="42">
        <v>128</v>
      </c>
      <c r="L76" s="40">
        <v>59</v>
      </c>
      <c r="M76" s="14">
        <v>85</v>
      </c>
      <c r="N76" s="42">
        <v>144</v>
      </c>
      <c r="O76" s="40">
        <v>51</v>
      </c>
      <c r="P76" s="14">
        <v>56</v>
      </c>
      <c r="Q76" s="42">
        <v>107</v>
      </c>
      <c r="R76" s="40">
        <v>31</v>
      </c>
      <c r="S76" s="14">
        <v>40</v>
      </c>
      <c r="T76" s="42">
        <v>71</v>
      </c>
      <c r="U76" s="40">
        <v>42</v>
      </c>
      <c r="V76" s="14">
        <v>44</v>
      </c>
      <c r="W76" s="42">
        <v>86</v>
      </c>
      <c r="X76" s="40">
        <v>68</v>
      </c>
      <c r="Y76" s="14">
        <v>50</v>
      </c>
      <c r="Z76" s="42">
        <v>118</v>
      </c>
      <c r="AA76" s="14">
        <v>61</v>
      </c>
      <c r="AB76" s="14">
        <v>73</v>
      </c>
      <c r="AC76" s="42">
        <v>134</v>
      </c>
      <c r="AD76" s="40">
        <v>36</v>
      </c>
      <c r="AE76" s="14">
        <v>33</v>
      </c>
      <c r="AF76" s="42">
        <v>69</v>
      </c>
      <c r="AG76" s="40">
        <v>25</v>
      </c>
      <c r="AH76" s="14">
        <v>37</v>
      </c>
      <c r="AI76" s="42">
        <v>62</v>
      </c>
      <c r="AJ76" s="40">
        <v>55</v>
      </c>
      <c r="AK76" s="14">
        <v>61</v>
      </c>
      <c r="AL76" s="42">
        <v>116</v>
      </c>
      <c r="AM76" s="40">
        <v>41</v>
      </c>
      <c r="AN76" s="14">
        <v>52</v>
      </c>
      <c r="AO76" s="42">
        <v>93</v>
      </c>
      <c r="AP76" s="40">
        <v>113</v>
      </c>
      <c r="AQ76" s="14">
        <v>105</v>
      </c>
      <c r="AR76" s="42">
        <v>218</v>
      </c>
      <c r="AT76" s="14">
        <f>B76</f>
        <v>72</v>
      </c>
      <c r="AU76" s="13">
        <f>SUM(C76,F76,I76,L76,O76,R76,U76,X76,AA76,AD76,AG76,AJ76,AM76,AP76)</f>
        <v>761</v>
      </c>
      <c r="AV76" s="13">
        <f>SUM(D76,G76,J76,M76,P76,S76,V76,Y76,AB76,AE76,AH76,AK76,AN76,AQ76)</f>
        <v>863</v>
      </c>
      <c r="AW76" s="13">
        <f>SUM(E76,H76,K76,N76,Q76,T76,W76,Z76,AC76,AF76,AI76,AL76,AO76,AR76)</f>
        <v>1624</v>
      </c>
    </row>
    <row r="77" spans="1:49" s="5" customFormat="1" ht="11.1" customHeight="1">
      <c r="A77" s="11"/>
      <c r="B77" s="25">
        <v>73</v>
      </c>
      <c r="C77" s="40">
        <v>92</v>
      </c>
      <c r="D77" s="14">
        <v>97</v>
      </c>
      <c r="E77" s="42">
        <v>189</v>
      </c>
      <c r="F77" s="40">
        <v>46</v>
      </c>
      <c r="G77" s="14">
        <v>66</v>
      </c>
      <c r="H77" s="42">
        <v>112</v>
      </c>
      <c r="I77" s="40">
        <v>79</v>
      </c>
      <c r="J77" s="14">
        <v>68</v>
      </c>
      <c r="K77" s="42">
        <v>147</v>
      </c>
      <c r="L77" s="40">
        <v>64</v>
      </c>
      <c r="M77" s="14">
        <v>90</v>
      </c>
      <c r="N77" s="42">
        <v>154</v>
      </c>
      <c r="O77" s="40">
        <v>61</v>
      </c>
      <c r="P77" s="14">
        <v>79</v>
      </c>
      <c r="Q77" s="42">
        <v>140</v>
      </c>
      <c r="R77" s="40">
        <v>45</v>
      </c>
      <c r="S77" s="14">
        <v>49</v>
      </c>
      <c r="T77" s="42">
        <v>94</v>
      </c>
      <c r="U77" s="40">
        <v>43</v>
      </c>
      <c r="V77" s="14">
        <v>47</v>
      </c>
      <c r="W77" s="42">
        <v>90</v>
      </c>
      <c r="X77" s="40">
        <v>46</v>
      </c>
      <c r="Y77" s="14">
        <v>57</v>
      </c>
      <c r="Z77" s="42">
        <v>103</v>
      </c>
      <c r="AA77" s="14">
        <v>53</v>
      </c>
      <c r="AB77" s="14">
        <v>73</v>
      </c>
      <c r="AC77" s="42">
        <v>126</v>
      </c>
      <c r="AD77" s="40">
        <v>21</v>
      </c>
      <c r="AE77" s="14">
        <v>29</v>
      </c>
      <c r="AF77" s="42">
        <v>50</v>
      </c>
      <c r="AG77" s="40">
        <v>28</v>
      </c>
      <c r="AH77" s="14">
        <v>43</v>
      </c>
      <c r="AI77" s="42">
        <v>71</v>
      </c>
      <c r="AJ77" s="40">
        <v>57</v>
      </c>
      <c r="AK77" s="14">
        <v>60</v>
      </c>
      <c r="AL77" s="42">
        <v>117</v>
      </c>
      <c r="AM77" s="40">
        <v>26</v>
      </c>
      <c r="AN77" s="14">
        <v>46</v>
      </c>
      <c r="AO77" s="42">
        <v>72</v>
      </c>
      <c r="AP77" s="40">
        <v>116</v>
      </c>
      <c r="AQ77" s="14">
        <v>121</v>
      </c>
      <c r="AR77" s="42">
        <v>237</v>
      </c>
      <c r="AT77" s="14">
        <f>B77</f>
        <v>73</v>
      </c>
      <c r="AU77" s="13">
        <f>SUM(C77,F77,I77,L77,O77,R77,U77,X77,AA77,AD77,AG77,AJ77,AM77,AP77)</f>
        <v>777</v>
      </c>
      <c r="AV77" s="13">
        <f>SUM(D77,G77,J77,M77,P77,S77,V77,Y77,AB77,AE77,AH77,AK77,AN77,AQ77)</f>
        <v>925</v>
      </c>
      <c r="AW77" s="13">
        <f>SUM(E77,H77,K77,N77,Q77,T77,W77,Z77,AC77,AF77,AI77,AL77,AO77,AR77)</f>
        <v>1702</v>
      </c>
    </row>
    <row r="78" spans="1:49" s="5" customFormat="1" ht="11.1" customHeight="1">
      <c r="A78" s="11"/>
      <c r="B78" s="25">
        <v>74</v>
      </c>
      <c r="C78" s="40">
        <v>99</v>
      </c>
      <c r="D78" s="14">
        <v>119</v>
      </c>
      <c r="E78" s="42">
        <v>218</v>
      </c>
      <c r="F78" s="40">
        <v>53</v>
      </c>
      <c r="G78" s="14">
        <v>70</v>
      </c>
      <c r="H78" s="42">
        <v>123</v>
      </c>
      <c r="I78" s="40">
        <v>60</v>
      </c>
      <c r="J78" s="14">
        <v>81</v>
      </c>
      <c r="K78" s="42">
        <v>141</v>
      </c>
      <c r="L78" s="40">
        <v>72</v>
      </c>
      <c r="M78" s="14">
        <v>84</v>
      </c>
      <c r="N78" s="42">
        <v>156</v>
      </c>
      <c r="O78" s="40">
        <v>76</v>
      </c>
      <c r="P78" s="14">
        <v>68</v>
      </c>
      <c r="Q78" s="42">
        <v>144</v>
      </c>
      <c r="R78" s="40">
        <v>38</v>
      </c>
      <c r="S78" s="14">
        <v>67</v>
      </c>
      <c r="T78" s="42">
        <v>105</v>
      </c>
      <c r="U78" s="40">
        <v>48</v>
      </c>
      <c r="V78" s="14">
        <v>63</v>
      </c>
      <c r="W78" s="42">
        <v>111</v>
      </c>
      <c r="X78" s="40">
        <v>70</v>
      </c>
      <c r="Y78" s="14">
        <v>72</v>
      </c>
      <c r="Z78" s="42">
        <v>142</v>
      </c>
      <c r="AA78" s="14">
        <v>74</v>
      </c>
      <c r="AB78" s="14">
        <v>99</v>
      </c>
      <c r="AC78" s="42">
        <v>173</v>
      </c>
      <c r="AD78" s="40">
        <v>35</v>
      </c>
      <c r="AE78" s="14">
        <v>50</v>
      </c>
      <c r="AF78" s="42">
        <v>85</v>
      </c>
      <c r="AG78" s="40">
        <v>32</v>
      </c>
      <c r="AH78" s="14">
        <v>44</v>
      </c>
      <c r="AI78" s="42">
        <v>76</v>
      </c>
      <c r="AJ78" s="40">
        <v>56</v>
      </c>
      <c r="AK78" s="14">
        <v>76</v>
      </c>
      <c r="AL78" s="42">
        <v>132</v>
      </c>
      <c r="AM78" s="40">
        <v>51</v>
      </c>
      <c r="AN78" s="14">
        <v>90</v>
      </c>
      <c r="AO78" s="42">
        <v>141</v>
      </c>
      <c r="AP78" s="40">
        <v>134</v>
      </c>
      <c r="AQ78" s="14">
        <v>145</v>
      </c>
      <c r="AR78" s="42">
        <v>279</v>
      </c>
      <c r="AT78" s="14">
        <f>B78</f>
        <v>74</v>
      </c>
      <c r="AU78" s="13">
        <f>SUM(C78,F78,I78,L78,O78,R78,U78,X78,AA78,AD78,AG78,AJ78,AM78,AP78)</f>
        <v>898</v>
      </c>
      <c r="AV78" s="13">
        <f>SUM(D78,G78,J78,M78,P78,S78,V78,Y78,AB78,AE78,AH78,AK78,AN78,AQ78)</f>
        <v>1128</v>
      </c>
      <c r="AW78" s="13">
        <f>SUM(E78,H78,K78,N78,Q78,T78,W78,Z78,AC78,AF78,AI78,AL78,AO78,AR78)</f>
        <v>2026</v>
      </c>
    </row>
    <row r="79" spans="1:49" s="5" customFormat="1" ht="11.1" customHeight="1">
      <c r="A79" s="11"/>
      <c r="B79" s="26">
        <v>75</v>
      </c>
      <c r="C79" s="43">
        <v>91</v>
      </c>
      <c r="D79" s="44">
        <v>103</v>
      </c>
      <c r="E79" s="45">
        <v>194</v>
      </c>
      <c r="F79" s="43">
        <v>67</v>
      </c>
      <c r="G79" s="44">
        <v>62</v>
      </c>
      <c r="H79" s="45">
        <v>129</v>
      </c>
      <c r="I79" s="43">
        <v>76</v>
      </c>
      <c r="J79" s="44">
        <v>95</v>
      </c>
      <c r="K79" s="45">
        <v>171</v>
      </c>
      <c r="L79" s="43">
        <v>69</v>
      </c>
      <c r="M79" s="44">
        <v>75</v>
      </c>
      <c r="N79" s="45">
        <v>144</v>
      </c>
      <c r="O79" s="43">
        <v>57</v>
      </c>
      <c r="P79" s="44">
        <v>68</v>
      </c>
      <c r="Q79" s="45">
        <v>125</v>
      </c>
      <c r="R79" s="43">
        <v>53</v>
      </c>
      <c r="S79" s="44">
        <v>68</v>
      </c>
      <c r="T79" s="45">
        <v>121</v>
      </c>
      <c r="U79" s="43">
        <v>45</v>
      </c>
      <c r="V79" s="44">
        <v>60</v>
      </c>
      <c r="W79" s="45">
        <v>105</v>
      </c>
      <c r="X79" s="43">
        <v>61</v>
      </c>
      <c r="Y79" s="44">
        <v>103</v>
      </c>
      <c r="Z79" s="45">
        <v>164</v>
      </c>
      <c r="AA79" s="44">
        <v>68</v>
      </c>
      <c r="AB79" s="44">
        <v>88</v>
      </c>
      <c r="AC79" s="45">
        <v>156</v>
      </c>
      <c r="AD79" s="43">
        <v>36</v>
      </c>
      <c r="AE79" s="44">
        <v>50</v>
      </c>
      <c r="AF79" s="45">
        <v>86</v>
      </c>
      <c r="AG79" s="43">
        <v>35</v>
      </c>
      <c r="AH79" s="44">
        <v>48</v>
      </c>
      <c r="AI79" s="45">
        <v>83</v>
      </c>
      <c r="AJ79" s="43">
        <v>69</v>
      </c>
      <c r="AK79" s="44">
        <v>60</v>
      </c>
      <c r="AL79" s="45">
        <v>129</v>
      </c>
      <c r="AM79" s="43">
        <v>50</v>
      </c>
      <c r="AN79" s="44">
        <v>74</v>
      </c>
      <c r="AO79" s="45">
        <v>124</v>
      </c>
      <c r="AP79" s="43">
        <v>116</v>
      </c>
      <c r="AQ79" s="44">
        <v>160</v>
      </c>
      <c r="AR79" s="45">
        <v>276</v>
      </c>
      <c r="AT79" s="14">
        <f>B79</f>
        <v>75</v>
      </c>
      <c r="AU79" s="13">
        <f>SUM(C79,F79,I79,L79,O79,R79,U79,X79,AA79,AD79,AG79,AJ79,AM79,AP79)</f>
        <v>893</v>
      </c>
      <c r="AV79" s="13">
        <f>SUM(D79,G79,J79,M79,P79,S79,V79,Y79,AB79,AE79,AH79,AK79,AN79,AQ79)</f>
        <v>1114</v>
      </c>
      <c r="AW79" s="13">
        <f>SUM(E79,H79,K79,N79,Q79,T79,W79,Z79,AC79,AF79,AI79,AL79,AO79,AR79)</f>
        <v>2007</v>
      </c>
    </row>
    <row r="80" spans="1:49" s="5" customFormat="1" ht="11.1" customHeight="1">
      <c r="A80" s="11"/>
      <c r="B80" s="27">
        <v>76</v>
      </c>
      <c r="C80" s="46">
        <v>84</v>
      </c>
      <c r="D80" s="47">
        <v>98</v>
      </c>
      <c r="E80" s="42">
        <v>182</v>
      </c>
      <c r="F80" s="46">
        <v>63</v>
      </c>
      <c r="G80" s="47">
        <v>64</v>
      </c>
      <c r="H80" s="42">
        <v>127</v>
      </c>
      <c r="I80" s="46">
        <v>69</v>
      </c>
      <c r="J80" s="47">
        <v>76</v>
      </c>
      <c r="K80" s="42">
        <v>145</v>
      </c>
      <c r="L80" s="46">
        <v>68</v>
      </c>
      <c r="M80" s="47">
        <v>83</v>
      </c>
      <c r="N80" s="42">
        <v>151</v>
      </c>
      <c r="O80" s="46">
        <v>66</v>
      </c>
      <c r="P80" s="47">
        <v>77</v>
      </c>
      <c r="Q80" s="42">
        <v>143</v>
      </c>
      <c r="R80" s="46">
        <v>62</v>
      </c>
      <c r="S80" s="47">
        <v>59</v>
      </c>
      <c r="T80" s="42">
        <v>121</v>
      </c>
      <c r="U80" s="46">
        <v>44</v>
      </c>
      <c r="V80" s="47">
        <v>72</v>
      </c>
      <c r="W80" s="42">
        <v>116</v>
      </c>
      <c r="X80" s="46">
        <v>60</v>
      </c>
      <c r="Y80" s="47">
        <v>93</v>
      </c>
      <c r="Z80" s="42">
        <v>153</v>
      </c>
      <c r="AA80" s="47">
        <v>73</v>
      </c>
      <c r="AB80" s="47">
        <v>98</v>
      </c>
      <c r="AC80" s="42">
        <v>171</v>
      </c>
      <c r="AD80" s="46">
        <v>37</v>
      </c>
      <c r="AE80" s="47">
        <v>36</v>
      </c>
      <c r="AF80" s="42">
        <v>73</v>
      </c>
      <c r="AG80" s="46">
        <v>34</v>
      </c>
      <c r="AH80" s="47">
        <v>50</v>
      </c>
      <c r="AI80" s="42">
        <v>84</v>
      </c>
      <c r="AJ80" s="46">
        <v>60</v>
      </c>
      <c r="AK80" s="47">
        <v>56</v>
      </c>
      <c r="AL80" s="42">
        <v>116</v>
      </c>
      <c r="AM80" s="46">
        <v>53</v>
      </c>
      <c r="AN80" s="47">
        <v>73</v>
      </c>
      <c r="AO80" s="42">
        <v>126</v>
      </c>
      <c r="AP80" s="46">
        <v>135</v>
      </c>
      <c r="AQ80" s="47">
        <v>145</v>
      </c>
      <c r="AR80" s="42">
        <v>280</v>
      </c>
      <c r="AT80" s="14">
        <f>B80</f>
        <v>76</v>
      </c>
      <c r="AU80" s="13">
        <f>SUM(C80,F80,I80,L80,O80,R80,U80,X80,AA80,AD80,AG80,AJ80,AM80,AP80)</f>
        <v>908</v>
      </c>
      <c r="AV80" s="13">
        <f>SUM(D80,G80,J80,M80,P80,S80,V80,Y80,AB80,AE80,AH80,AK80,AN80,AQ80)</f>
        <v>1080</v>
      </c>
      <c r="AW80" s="13">
        <f>SUM(E80,H80,K80,N80,Q80,T80,W80,Z80,AC80,AF80,AI80,AL80,AO80,AR80)</f>
        <v>1988</v>
      </c>
    </row>
    <row r="81" spans="1:49" s="5" customFormat="1" ht="11.1" customHeight="1">
      <c r="A81" s="11"/>
      <c r="B81" s="27">
        <v>77</v>
      </c>
      <c r="C81" s="46">
        <v>58</v>
      </c>
      <c r="D81" s="47">
        <v>61</v>
      </c>
      <c r="E81" s="42">
        <v>119</v>
      </c>
      <c r="F81" s="46">
        <v>28</v>
      </c>
      <c r="G81" s="47">
        <v>44</v>
      </c>
      <c r="H81" s="42">
        <v>72</v>
      </c>
      <c r="I81" s="46">
        <v>42</v>
      </c>
      <c r="J81" s="47">
        <v>56</v>
      </c>
      <c r="K81" s="42">
        <v>98</v>
      </c>
      <c r="L81" s="46">
        <v>44</v>
      </c>
      <c r="M81" s="47">
        <v>59</v>
      </c>
      <c r="N81" s="42">
        <v>103</v>
      </c>
      <c r="O81" s="46">
        <v>52</v>
      </c>
      <c r="P81" s="47">
        <v>62</v>
      </c>
      <c r="Q81" s="42">
        <v>114</v>
      </c>
      <c r="R81" s="46">
        <v>30</v>
      </c>
      <c r="S81" s="47">
        <v>42</v>
      </c>
      <c r="T81" s="42">
        <v>72</v>
      </c>
      <c r="U81" s="46">
        <v>44</v>
      </c>
      <c r="V81" s="47">
        <v>51</v>
      </c>
      <c r="W81" s="42">
        <v>95</v>
      </c>
      <c r="X81" s="46">
        <v>36</v>
      </c>
      <c r="Y81" s="47">
        <v>50</v>
      </c>
      <c r="Z81" s="42">
        <v>86</v>
      </c>
      <c r="AA81" s="47">
        <v>48</v>
      </c>
      <c r="AB81" s="47">
        <v>55</v>
      </c>
      <c r="AC81" s="42">
        <v>103</v>
      </c>
      <c r="AD81" s="46">
        <v>24</v>
      </c>
      <c r="AE81" s="47">
        <v>30</v>
      </c>
      <c r="AF81" s="42">
        <v>54</v>
      </c>
      <c r="AG81" s="46">
        <v>10</v>
      </c>
      <c r="AH81" s="47">
        <v>28</v>
      </c>
      <c r="AI81" s="42">
        <v>38</v>
      </c>
      <c r="AJ81" s="46">
        <v>26</v>
      </c>
      <c r="AK81" s="47">
        <v>37</v>
      </c>
      <c r="AL81" s="42">
        <v>63</v>
      </c>
      <c r="AM81" s="46">
        <v>31</v>
      </c>
      <c r="AN81" s="47">
        <v>59</v>
      </c>
      <c r="AO81" s="42">
        <v>90</v>
      </c>
      <c r="AP81" s="46">
        <v>67</v>
      </c>
      <c r="AQ81" s="47">
        <v>90</v>
      </c>
      <c r="AR81" s="42">
        <v>157</v>
      </c>
      <c r="AT81" s="14">
        <f>B81</f>
        <v>77</v>
      </c>
      <c r="AU81" s="13">
        <f>SUM(C81,F81,I81,L81,O81,R81,U81,X81,AA81,AD81,AG81,AJ81,AM81,AP81)</f>
        <v>540</v>
      </c>
      <c r="AV81" s="13">
        <f>SUM(D81,G81,J81,M81,P81,S81,V81,Y81,AB81,AE81,AH81,AK81,AN81,AQ81)</f>
        <v>724</v>
      </c>
      <c r="AW81" s="13">
        <f>SUM(E81,H81,K81,N81,Q81,T81,W81,Z81,AC81,AF81,AI81,AL81,AO81,AR81)</f>
        <v>1264</v>
      </c>
    </row>
    <row r="82" spans="1:49" s="5" customFormat="1" ht="11.1" customHeight="1">
      <c r="A82" s="11"/>
      <c r="B82" s="27">
        <v>78</v>
      </c>
      <c r="C82" s="46">
        <v>49</v>
      </c>
      <c r="D82" s="47">
        <v>54</v>
      </c>
      <c r="E82" s="42">
        <v>103</v>
      </c>
      <c r="F82" s="46">
        <v>25</v>
      </c>
      <c r="G82" s="47">
        <v>49</v>
      </c>
      <c r="H82" s="42">
        <v>74</v>
      </c>
      <c r="I82" s="46">
        <v>32</v>
      </c>
      <c r="J82" s="47">
        <v>49</v>
      </c>
      <c r="K82" s="42">
        <v>81</v>
      </c>
      <c r="L82" s="46">
        <v>39</v>
      </c>
      <c r="M82" s="47">
        <v>63</v>
      </c>
      <c r="N82" s="42">
        <v>102</v>
      </c>
      <c r="O82" s="46">
        <v>27</v>
      </c>
      <c r="P82" s="47">
        <v>46</v>
      </c>
      <c r="Q82" s="42">
        <v>73</v>
      </c>
      <c r="R82" s="46">
        <v>23</v>
      </c>
      <c r="S82" s="47">
        <v>46</v>
      </c>
      <c r="T82" s="42">
        <v>69</v>
      </c>
      <c r="U82" s="46">
        <v>28</v>
      </c>
      <c r="V82" s="47">
        <v>32</v>
      </c>
      <c r="W82" s="42">
        <v>60</v>
      </c>
      <c r="X82" s="46">
        <v>39</v>
      </c>
      <c r="Y82" s="47">
        <v>43</v>
      </c>
      <c r="Z82" s="42">
        <v>82</v>
      </c>
      <c r="AA82" s="47">
        <v>44</v>
      </c>
      <c r="AB82" s="47">
        <v>57</v>
      </c>
      <c r="AC82" s="42">
        <v>101</v>
      </c>
      <c r="AD82" s="46">
        <v>23</v>
      </c>
      <c r="AE82" s="47">
        <v>25</v>
      </c>
      <c r="AF82" s="42">
        <v>48</v>
      </c>
      <c r="AG82" s="46">
        <v>27</v>
      </c>
      <c r="AH82" s="47">
        <v>35</v>
      </c>
      <c r="AI82" s="42">
        <v>62</v>
      </c>
      <c r="AJ82" s="46">
        <v>34</v>
      </c>
      <c r="AK82" s="47">
        <v>47</v>
      </c>
      <c r="AL82" s="42">
        <v>81</v>
      </c>
      <c r="AM82" s="46">
        <v>24</v>
      </c>
      <c r="AN82" s="47">
        <v>39</v>
      </c>
      <c r="AO82" s="42">
        <v>63</v>
      </c>
      <c r="AP82" s="46">
        <v>76</v>
      </c>
      <c r="AQ82" s="47">
        <v>113</v>
      </c>
      <c r="AR82" s="42">
        <v>189</v>
      </c>
      <c r="AT82" s="14">
        <f>B82</f>
        <v>78</v>
      </c>
      <c r="AU82" s="13">
        <f>SUM(C82,F82,I82,L82,O82,R82,U82,X82,AA82,AD82,AG82,AJ82,AM82,AP82)</f>
        <v>490</v>
      </c>
      <c r="AV82" s="13">
        <f>SUM(D82,G82,J82,M82,P82,S82,V82,Y82,AB82,AE82,AH82,AK82,AN82,AQ82)</f>
        <v>698</v>
      </c>
      <c r="AW82" s="13">
        <f>SUM(E82,H82,K82,N82,Q82,T82,W82,Z82,AC82,AF82,AI82,AL82,AO82,AR82)</f>
        <v>1188</v>
      </c>
    </row>
    <row r="83" spans="1:49" s="5" customFormat="1" ht="11.1" customHeight="1">
      <c r="A83" s="11"/>
      <c r="B83" s="30">
        <v>79</v>
      </c>
      <c r="C83" s="54">
        <v>69</v>
      </c>
      <c r="D83" s="55">
        <v>79</v>
      </c>
      <c r="E83" s="56">
        <v>148</v>
      </c>
      <c r="F83" s="54">
        <v>38</v>
      </c>
      <c r="G83" s="55">
        <v>49</v>
      </c>
      <c r="H83" s="56">
        <v>87</v>
      </c>
      <c r="I83" s="54">
        <v>48</v>
      </c>
      <c r="J83" s="55">
        <v>59</v>
      </c>
      <c r="K83" s="56">
        <v>107</v>
      </c>
      <c r="L83" s="54">
        <v>59</v>
      </c>
      <c r="M83" s="55">
        <v>72</v>
      </c>
      <c r="N83" s="56">
        <v>131</v>
      </c>
      <c r="O83" s="54">
        <v>46</v>
      </c>
      <c r="P83" s="55">
        <v>71</v>
      </c>
      <c r="Q83" s="56">
        <v>117</v>
      </c>
      <c r="R83" s="54">
        <v>32</v>
      </c>
      <c r="S83" s="55">
        <v>61</v>
      </c>
      <c r="T83" s="56">
        <v>93</v>
      </c>
      <c r="U83" s="54">
        <v>42</v>
      </c>
      <c r="V83" s="55">
        <v>53</v>
      </c>
      <c r="W83" s="56">
        <v>95</v>
      </c>
      <c r="X83" s="54">
        <v>43</v>
      </c>
      <c r="Y83" s="55">
        <v>52</v>
      </c>
      <c r="Z83" s="56">
        <v>95</v>
      </c>
      <c r="AA83" s="55">
        <v>64</v>
      </c>
      <c r="AB83" s="55">
        <v>76</v>
      </c>
      <c r="AC83" s="56">
        <v>140</v>
      </c>
      <c r="AD83" s="54">
        <v>18</v>
      </c>
      <c r="AE83" s="55">
        <v>36</v>
      </c>
      <c r="AF83" s="56">
        <v>54</v>
      </c>
      <c r="AG83" s="54">
        <v>24</v>
      </c>
      <c r="AH83" s="55">
        <v>40</v>
      </c>
      <c r="AI83" s="56">
        <v>64</v>
      </c>
      <c r="AJ83" s="54">
        <v>47</v>
      </c>
      <c r="AK83" s="55">
        <v>56</v>
      </c>
      <c r="AL83" s="56">
        <v>103</v>
      </c>
      <c r="AM83" s="54">
        <v>37</v>
      </c>
      <c r="AN83" s="55">
        <v>60</v>
      </c>
      <c r="AO83" s="56">
        <v>97</v>
      </c>
      <c r="AP83" s="54">
        <v>106</v>
      </c>
      <c r="AQ83" s="55">
        <v>125</v>
      </c>
      <c r="AR83" s="56">
        <v>231</v>
      </c>
      <c r="AT83" s="14">
        <f>B83</f>
        <v>79</v>
      </c>
      <c r="AU83" s="13">
        <f>SUM(C83,F83,I83,L83,O83,R83,U83,X83,AA83,AD83,AG83,AJ83,AM83,AP83)</f>
        <v>673</v>
      </c>
      <c r="AV83" s="13">
        <f>SUM(D83,G83,J83,M83,P83,S83,V83,Y83,AB83,AE83,AH83,AK83,AN83,AQ83)</f>
        <v>889</v>
      </c>
      <c r="AW83" s="13">
        <f>SUM(E83,H83,K83,N83,Q83,T83,W83,Z83,AC83,AF83,AI83,AL83,AO83,AR83)</f>
        <v>1562</v>
      </c>
    </row>
    <row r="84" spans="1:49" s="5" customFormat="1" ht="11.1" customHeight="1">
      <c r="A84" s="11"/>
      <c r="B84" s="25">
        <v>80</v>
      </c>
      <c r="C84" s="40">
        <v>51</v>
      </c>
      <c r="D84" s="14">
        <v>83</v>
      </c>
      <c r="E84" s="42">
        <v>134</v>
      </c>
      <c r="F84" s="40">
        <v>34</v>
      </c>
      <c r="G84" s="14">
        <v>50</v>
      </c>
      <c r="H84" s="42">
        <v>84</v>
      </c>
      <c r="I84" s="40">
        <v>50</v>
      </c>
      <c r="J84" s="14">
        <v>66</v>
      </c>
      <c r="K84" s="42">
        <v>116</v>
      </c>
      <c r="L84" s="40">
        <v>50</v>
      </c>
      <c r="M84" s="14">
        <v>66</v>
      </c>
      <c r="N84" s="42">
        <v>116</v>
      </c>
      <c r="O84" s="40">
        <v>34</v>
      </c>
      <c r="P84" s="14">
        <v>72</v>
      </c>
      <c r="Q84" s="42">
        <v>106</v>
      </c>
      <c r="R84" s="40">
        <v>51</v>
      </c>
      <c r="S84" s="14">
        <v>57</v>
      </c>
      <c r="T84" s="42">
        <v>108</v>
      </c>
      <c r="U84" s="40">
        <v>36</v>
      </c>
      <c r="V84" s="14">
        <v>50</v>
      </c>
      <c r="W84" s="42">
        <v>86</v>
      </c>
      <c r="X84" s="40">
        <v>26</v>
      </c>
      <c r="Y84" s="14">
        <v>61</v>
      </c>
      <c r="Z84" s="42">
        <v>87</v>
      </c>
      <c r="AA84" s="14">
        <v>54</v>
      </c>
      <c r="AB84" s="14">
        <v>81</v>
      </c>
      <c r="AC84" s="42">
        <v>135</v>
      </c>
      <c r="AD84" s="40">
        <v>22</v>
      </c>
      <c r="AE84" s="14">
        <v>32</v>
      </c>
      <c r="AF84" s="42">
        <v>54</v>
      </c>
      <c r="AG84" s="40">
        <v>33</v>
      </c>
      <c r="AH84" s="14">
        <v>31</v>
      </c>
      <c r="AI84" s="42">
        <v>64</v>
      </c>
      <c r="AJ84" s="40">
        <v>34</v>
      </c>
      <c r="AK84" s="14">
        <v>52</v>
      </c>
      <c r="AL84" s="42">
        <v>86</v>
      </c>
      <c r="AM84" s="40">
        <v>42</v>
      </c>
      <c r="AN84" s="14">
        <v>71</v>
      </c>
      <c r="AO84" s="42">
        <v>113</v>
      </c>
      <c r="AP84" s="40">
        <v>99</v>
      </c>
      <c r="AQ84" s="14">
        <v>138</v>
      </c>
      <c r="AR84" s="42">
        <v>237</v>
      </c>
      <c r="AT84" s="14">
        <f>B84</f>
        <v>80</v>
      </c>
      <c r="AU84" s="13">
        <f>SUM(C84,F84,I84,L84,O84,R84,U84,X84,AA84,AD84,AG84,AJ84,AM84,AP84)</f>
        <v>616</v>
      </c>
      <c r="AV84" s="13">
        <f>SUM(D84,G84,J84,M84,P84,S84,V84,Y84,AB84,AE84,AH84,AK84,AN84,AQ84)</f>
        <v>910</v>
      </c>
      <c r="AW84" s="13">
        <f>SUM(E84,H84,K84,N84,Q84,T84,W84,Z84,AC84,AF84,AI84,AL84,AO84,AR84)</f>
        <v>1526</v>
      </c>
    </row>
    <row r="85" spans="1:49" s="5" customFormat="1" ht="11.1" customHeight="1">
      <c r="A85" s="11"/>
      <c r="B85" s="25">
        <v>81</v>
      </c>
      <c r="C85" s="40">
        <v>71</v>
      </c>
      <c r="D85" s="14">
        <v>81</v>
      </c>
      <c r="E85" s="42">
        <v>152</v>
      </c>
      <c r="F85" s="40">
        <v>36</v>
      </c>
      <c r="G85" s="14">
        <v>70</v>
      </c>
      <c r="H85" s="42">
        <v>106</v>
      </c>
      <c r="I85" s="40">
        <v>51</v>
      </c>
      <c r="J85" s="14">
        <v>70</v>
      </c>
      <c r="K85" s="42">
        <v>121</v>
      </c>
      <c r="L85" s="40">
        <v>44</v>
      </c>
      <c r="M85" s="14">
        <v>62</v>
      </c>
      <c r="N85" s="42">
        <v>106</v>
      </c>
      <c r="O85" s="40">
        <v>36</v>
      </c>
      <c r="P85" s="14">
        <v>56</v>
      </c>
      <c r="Q85" s="42">
        <v>92</v>
      </c>
      <c r="R85" s="40">
        <v>34</v>
      </c>
      <c r="S85" s="14">
        <v>61</v>
      </c>
      <c r="T85" s="42">
        <v>95</v>
      </c>
      <c r="U85" s="40">
        <v>36</v>
      </c>
      <c r="V85" s="14">
        <v>61</v>
      </c>
      <c r="W85" s="42">
        <v>97</v>
      </c>
      <c r="X85" s="40">
        <v>38</v>
      </c>
      <c r="Y85" s="14">
        <v>70</v>
      </c>
      <c r="Z85" s="42">
        <v>108</v>
      </c>
      <c r="AA85" s="14">
        <v>56</v>
      </c>
      <c r="AB85" s="14">
        <v>83</v>
      </c>
      <c r="AC85" s="42">
        <v>139</v>
      </c>
      <c r="AD85" s="40">
        <v>21</v>
      </c>
      <c r="AE85" s="14">
        <v>32</v>
      </c>
      <c r="AF85" s="42">
        <v>53</v>
      </c>
      <c r="AG85" s="40">
        <v>20</v>
      </c>
      <c r="AH85" s="14">
        <v>25</v>
      </c>
      <c r="AI85" s="42">
        <v>45</v>
      </c>
      <c r="AJ85" s="40">
        <v>43</v>
      </c>
      <c r="AK85" s="14">
        <v>47</v>
      </c>
      <c r="AL85" s="42">
        <v>90</v>
      </c>
      <c r="AM85" s="40">
        <v>32</v>
      </c>
      <c r="AN85" s="14">
        <v>76</v>
      </c>
      <c r="AO85" s="42">
        <v>108</v>
      </c>
      <c r="AP85" s="40">
        <v>94</v>
      </c>
      <c r="AQ85" s="14">
        <v>149</v>
      </c>
      <c r="AR85" s="42">
        <v>243</v>
      </c>
      <c r="AT85" s="14">
        <f>B85</f>
        <v>81</v>
      </c>
      <c r="AU85" s="13">
        <f>SUM(C85,F85,I85,L85,O85,R85,U85,X85,AA85,AD85,AG85,AJ85,AM85,AP85)</f>
        <v>612</v>
      </c>
      <c r="AV85" s="13">
        <f>SUM(D85,G85,J85,M85,P85,S85,V85,Y85,AB85,AE85,AH85,AK85,AN85,AQ85)</f>
        <v>943</v>
      </c>
      <c r="AW85" s="13">
        <f>SUM(E85,H85,K85,N85,Q85,T85,W85,Z85,AC85,AF85,AI85,AL85,AO85,AR85)</f>
        <v>1555</v>
      </c>
    </row>
    <row r="86" spans="1:49" s="5" customFormat="1" ht="11.1" customHeight="1">
      <c r="A86" s="11"/>
      <c r="B86" s="25">
        <v>82</v>
      </c>
      <c r="C86" s="40">
        <v>47</v>
      </c>
      <c r="D86" s="14">
        <v>90</v>
      </c>
      <c r="E86" s="42">
        <v>137</v>
      </c>
      <c r="F86" s="40">
        <v>46</v>
      </c>
      <c r="G86" s="14">
        <v>48</v>
      </c>
      <c r="H86" s="42">
        <v>94</v>
      </c>
      <c r="I86" s="40">
        <v>51</v>
      </c>
      <c r="J86" s="14">
        <v>47</v>
      </c>
      <c r="K86" s="42">
        <v>98</v>
      </c>
      <c r="L86" s="40">
        <v>48</v>
      </c>
      <c r="M86" s="14">
        <v>56</v>
      </c>
      <c r="N86" s="42">
        <v>104</v>
      </c>
      <c r="O86" s="40">
        <v>32</v>
      </c>
      <c r="P86" s="14">
        <v>73</v>
      </c>
      <c r="Q86" s="42">
        <v>105</v>
      </c>
      <c r="R86" s="40">
        <v>45</v>
      </c>
      <c r="S86" s="14">
        <v>64</v>
      </c>
      <c r="T86" s="42">
        <v>109</v>
      </c>
      <c r="U86" s="40">
        <v>40</v>
      </c>
      <c r="V86" s="14">
        <v>72</v>
      </c>
      <c r="W86" s="42">
        <v>112</v>
      </c>
      <c r="X86" s="40">
        <v>30</v>
      </c>
      <c r="Y86" s="14">
        <v>73</v>
      </c>
      <c r="Z86" s="42">
        <v>103</v>
      </c>
      <c r="AA86" s="14">
        <v>57</v>
      </c>
      <c r="AB86" s="14">
        <v>84</v>
      </c>
      <c r="AC86" s="42">
        <v>141</v>
      </c>
      <c r="AD86" s="40">
        <v>31</v>
      </c>
      <c r="AE86" s="14">
        <v>35</v>
      </c>
      <c r="AF86" s="42">
        <v>66</v>
      </c>
      <c r="AG86" s="40">
        <v>23</v>
      </c>
      <c r="AH86" s="14">
        <v>23</v>
      </c>
      <c r="AI86" s="42">
        <v>46</v>
      </c>
      <c r="AJ86" s="40">
        <v>37</v>
      </c>
      <c r="AK86" s="14">
        <v>45</v>
      </c>
      <c r="AL86" s="42">
        <v>82</v>
      </c>
      <c r="AM86" s="40">
        <v>49</v>
      </c>
      <c r="AN86" s="14">
        <v>80</v>
      </c>
      <c r="AO86" s="42">
        <v>129</v>
      </c>
      <c r="AP86" s="40">
        <v>96</v>
      </c>
      <c r="AQ86" s="14">
        <v>157</v>
      </c>
      <c r="AR86" s="42">
        <v>253</v>
      </c>
      <c r="AT86" s="14">
        <f>B86</f>
        <v>82</v>
      </c>
      <c r="AU86" s="13">
        <f>SUM(C86,F86,I86,L86,O86,R86,U86,X86,AA86,AD86,AG86,AJ86,AM86,AP86)</f>
        <v>632</v>
      </c>
      <c r="AV86" s="13">
        <f>SUM(D86,G86,J86,M86,P86,S86,V86,Y86,AB86,AE86,AH86,AK86,AN86,AQ86)</f>
        <v>947</v>
      </c>
      <c r="AW86" s="13">
        <f>SUM(E86,H86,K86,N86,Q86,T86,W86,Z86,AC86,AF86,AI86,AL86,AO86,AR86)</f>
        <v>1579</v>
      </c>
    </row>
    <row r="87" spans="1:49" s="5" customFormat="1" ht="11.1" customHeight="1">
      <c r="A87" s="11"/>
      <c r="B87" s="25">
        <v>83</v>
      </c>
      <c r="C87" s="40">
        <v>53</v>
      </c>
      <c r="D87" s="14">
        <v>89</v>
      </c>
      <c r="E87" s="42">
        <v>142</v>
      </c>
      <c r="F87" s="40">
        <v>36</v>
      </c>
      <c r="G87" s="14">
        <v>40</v>
      </c>
      <c r="H87" s="42">
        <v>76</v>
      </c>
      <c r="I87" s="40">
        <v>30</v>
      </c>
      <c r="J87" s="14">
        <v>50</v>
      </c>
      <c r="K87" s="42">
        <v>80</v>
      </c>
      <c r="L87" s="40">
        <v>48</v>
      </c>
      <c r="M87" s="14">
        <v>59</v>
      </c>
      <c r="N87" s="42">
        <v>107</v>
      </c>
      <c r="O87" s="40">
        <v>30</v>
      </c>
      <c r="P87" s="14">
        <v>64</v>
      </c>
      <c r="Q87" s="42">
        <v>94</v>
      </c>
      <c r="R87" s="40">
        <v>35</v>
      </c>
      <c r="S87" s="14">
        <v>41</v>
      </c>
      <c r="T87" s="42">
        <v>76</v>
      </c>
      <c r="U87" s="40">
        <v>31</v>
      </c>
      <c r="V87" s="14">
        <v>56</v>
      </c>
      <c r="W87" s="42">
        <v>87</v>
      </c>
      <c r="X87" s="40">
        <v>36</v>
      </c>
      <c r="Y87" s="14">
        <v>64</v>
      </c>
      <c r="Z87" s="42">
        <v>100</v>
      </c>
      <c r="AA87" s="14">
        <v>46</v>
      </c>
      <c r="AB87" s="14">
        <v>71</v>
      </c>
      <c r="AC87" s="42">
        <v>117</v>
      </c>
      <c r="AD87" s="40">
        <v>12</v>
      </c>
      <c r="AE87" s="14">
        <v>34</v>
      </c>
      <c r="AF87" s="42">
        <v>46</v>
      </c>
      <c r="AG87" s="40">
        <v>24</v>
      </c>
      <c r="AH87" s="14">
        <v>30</v>
      </c>
      <c r="AI87" s="42">
        <v>54</v>
      </c>
      <c r="AJ87" s="40">
        <v>25</v>
      </c>
      <c r="AK87" s="14">
        <v>35</v>
      </c>
      <c r="AL87" s="42">
        <v>60</v>
      </c>
      <c r="AM87" s="40">
        <v>28</v>
      </c>
      <c r="AN87" s="14">
        <v>66</v>
      </c>
      <c r="AO87" s="42">
        <v>94</v>
      </c>
      <c r="AP87" s="40">
        <v>85</v>
      </c>
      <c r="AQ87" s="14">
        <v>146</v>
      </c>
      <c r="AR87" s="42">
        <v>231</v>
      </c>
      <c r="AT87" s="14">
        <f>B87</f>
        <v>83</v>
      </c>
      <c r="AU87" s="13">
        <f>SUM(C87,F87,I87,L87,O87,R87,U87,X87,AA87,AD87,AG87,AJ87,AM87,AP87)</f>
        <v>519</v>
      </c>
      <c r="AV87" s="13">
        <f>SUM(D87,G87,J87,M87,P87,S87,V87,Y87,AB87,AE87,AH87,AK87,AN87,AQ87)</f>
        <v>845</v>
      </c>
      <c r="AW87" s="13">
        <f>SUM(E87,H87,K87,N87,Q87,T87,W87,Z87,AC87,AF87,AI87,AL87,AO87,AR87)</f>
        <v>1364</v>
      </c>
    </row>
    <row r="88" spans="1:49" s="5" customFormat="1" ht="11.1" customHeight="1">
      <c r="A88" s="11"/>
      <c r="B88" s="29">
        <v>84</v>
      </c>
      <c r="C88" s="51">
        <v>37</v>
      </c>
      <c r="D88" s="52">
        <v>66</v>
      </c>
      <c r="E88" s="53">
        <v>103</v>
      </c>
      <c r="F88" s="51">
        <v>28</v>
      </c>
      <c r="G88" s="52">
        <v>31</v>
      </c>
      <c r="H88" s="53">
        <v>59</v>
      </c>
      <c r="I88" s="51">
        <v>28</v>
      </c>
      <c r="J88" s="52">
        <v>49</v>
      </c>
      <c r="K88" s="53">
        <v>77</v>
      </c>
      <c r="L88" s="51">
        <v>25</v>
      </c>
      <c r="M88" s="52">
        <v>49</v>
      </c>
      <c r="N88" s="53">
        <v>74</v>
      </c>
      <c r="O88" s="51">
        <v>31</v>
      </c>
      <c r="P88" s="52">
        <v>53</v>
      </c>
      <c r="Q88" s="53">
        <v>84</v>
      </c>
      <c r="R88" s="51">
        <v>37</v>
      </c>
      <c r="S88" s="52">
        <v>31</v>
      </c>
      <c r="T88" s="53">
        <v>68</v>
      </c>
      <c r="U88" s="51">
        <v>21</v>
      </c>
      <c r="V88" s="52">
        <v>40</v>
      </c>
      <c r="W88" s="53">
        <v>61</v>
      </c>
      <c r="X88" s="51">
        <v>29</v>
      </c>
      <c r="Y88" s="52">
        <v>60</v>
      </c>
      <c r="Z88" s="53">
        <v>89</v>
      </c>
      <c r="AA88" s="52">
        <v>26</v>
      </c>
      <c r="AB88" s="52">
        <v>57</v>
      </c>
      <c r="AC88" s="53">
        <v>83</v>
      </c>
      <c r="AD88" s="51">
        <v>15</v>
      </c>
      <c r="AE88" s="52">
        <v>21</v>
      </c>
      <c r="AF88" s="53">
        <v>36</v>
      </c>
      <c r="AG88" s="51">
        <v>18</v>
      </c>
      <c r="AH88" s="52">
        <v>29</v>
      </c>
      <c r="AI88" s="53">
        <v>47</v>
      </c>
      <c r="AJ88" s="51">
        <v>23</v>
      </c>
      <c r="AK88" s="52">
        <v>33</v>
      </c>
      <c r="AL88" s="53">
        <v>56</v>
      </c>
      <c r="AM88" s="51">
        <v>34</v>
      </c>
      <c r="AN88" s="52">
        <v>54</v>
      </c>
      <c r="AO88" s="53">
        <v>88</v>
      </c>
      <c r="AP88" s="51">
        <v>50</v>
      </c>
      <c r="AQ88" s="52">
        <v>96</v>
      </c>
      <c r="AR88" s="53">
        <v>146</v>
      </c>
      <c r="AT88" s="14">
        <f>B88</f>
        <v>84</v>
      </c>
      <c r="AU88" s="13">
        <f>SUM(C88,F88,I88,L88,O88,R88,U88,X88,AA88,AD88,AG88,AJ88,AM88,AP88)</f>
        <v>402</v>
      </c>
      <c r="AV88" s="13">
        <f>SUM(D88,G88,J88,M88,P88,S88,V88,Y88,AB88,AE88,AH88,AK88,AN88,AQ88)</f>
        <v>669</v>
      </c>
      <c r="AW88" s="13">
        <f>SUM(E88,H88,K88,N88,Q88,T88,W88,Z88,AC88,AF88,AI88,AL88,AO88,AR88)</f>
        <v>1071</v>
      </c>
    </row>
    <row r="89" spans="1:49" s="5" customFormat="1" ht="11.1" customHeight="1">
      <c r="A89" s="11"/>
      <c r="B89" s="27">
        <v>85</v>
      </c>
      <c r="C89" s="46">
        <v>33</v>
      </c>
      <c r="D89" s="47">
        <v>80</v>
      </c>
      <c r="E89" s="42">
        <v>113</v>
      </c>
      <c r="F89" s="46">
        <v>18</v>
      </c>
      <c r="G89" s="47">
        <v>30</v>
      </c>
      <c r="H89" s="42">
        <v>48</v>
      </c>
      <c r="I89" s="46">
        <v>20</v>
      </c>
      <c r="J89" s="47">
        <v>30</v>
      </c>
      <c r="K89" s="42">
        <v>50</v>
      </c>
      <c r="L89" s="46">
        <v>21</v>
      </c>
      <c r="M89" s="47">
        <v>46</v>
      </c>
      <c r="N89" s="42">
        <v>67</v>
      </c>
      <c r="O89" s="46">
        <v>38</v>
      </c>
      <c r="P89" s="47">
        <v>32</v>
      </c>
      <c r="Q89" s="42">
        <v>70</v>
      </c>
      <c r="R89" s="46">
        <v>28</v>
      </c>
      <c r="S89" s="47">
        <v>38</v>
      </c>
      <c r="T89" s="42">
        <v>66</v>
      </c>
      <c r="U89" s="46">
        <v>20</v>
      </c>
      <c r="V89" s="47">
        <v>40</v>
      </c>
      <c r="W89" s="42">
        <v>60</v>
      </c>
      <c r="X89" s="46">
        <v>31</v>
      </c>
      <c r="Y89" s="47">
        <v>51</v>
      </c>
      <c r="Z89" s="42">
        <v>82</v>
      </c>
      <c r="AA89" s="47">
        <v>31</v>
      </c>
      <c r="AB89" s="47">
        <v>40</v>
      </c>
      <c r="AC89" s="42">
        <v>71</v>
      </c>
      <c r="AD89" s="46">
        <v>11</v>
      </c>
      <c r="AE89" s="47">
        <v>21</v>
      </c>
      <c r="AF89" s="42">
        <v>32</v>
      </c>
      <c r="AG89" s="46">
        <v>17</v>
      </c>
      <c r="AH89" s="47">
        <v>15</v>
      </c>
      <c r="AI89" s="42">
        <v>32</v>
      </c>
      <c r="AJ89" s="46">
        <v>12</v>
      </c>
      <c r="AK89" s="47">
        <v>24</v>
      </c>
      <c r="AL89" s="42">
        <v>36</v>
      </c>
      <c r="AM89" s="46">
        <v>28</v>
      </c>
      <c r="AN89" s="47">
        <v>42</v>
      </c>
      <c r="AO89" s="42">
        <v>70</v>
      </c>
      <c r="AP89" s="46">
        <v>52</v>
      </c>
      <c r="AQ89" s="47">
        <v>101</v>
      </c>
      <c r="AR89" s="42">
        <v>153</v>
      </c>
      <c r="AT89" s="14">
        <f>B89</f>
        <v>85</v>
      </c>
      <c r="AU89" s="13">
        <f>SUM(C89,F89,I89,L89,O89,R89,U89,X89,AA89,AD89,AG89,AJ89,AM89,AP89)</f>
        <v>360</v>
      </c>
      <c r="AV89" s="13">
        <f>SUM(D89,G89,J89,M89,P89,S89,V89,Y89,AB89,AE89,AH89,AK89,AN89,AQ89)</f>
        <v>590</v>
      </c>
      <c r="AW89" s="13">
        <f>SUM(E89,H89,K89,N89,Q89,T89,W89,Z89,AC89,AF89,AI89,AL89,AO89,AR89)</f>
        <v>950</v>
      </c>
    </row>
    <row r="90" spans="1:49" s="5" customFormat="1" ht="11.1" customHeight="1">
      <c r="A90" s="11"/>
      <c r="B90" s="27">
        <v>86</v>
      </c>
      <c r="C90" s="46">
        <v>34</v>
      </c>
      <c r="D90" s="47">
        <v>57</v>
      </c>
      <c r="E90" s="42">
        <v>91</v>
      </c>
      <c r="F90" s="46">
        <v>13</v>
      </c>
      <c r="G90" s="47">
        <v>30</v>
      </c>
      <c r="H90" s="42">
        <v>43</v>
      </c>
      <c r="I90" s="46">
        <v>20</v>
      </c>
      <c r="J90" s="47">
        <v>33</v>
      </c>
      <c r="K90" s="42">
        <v>53</v>
      </c>
      <c r="L90" s="46">
        <v>24</v>
      </c>
      <c r="M90" s="47">
        <v>35</v>
      </c>
      <c r="N90" s="42">
        <v>59</v>
      </c>
      <c r="O90" s="46">
        <v>34</v>
      </c>
      <c r="P90" s="47">
        <v>51</v>
      </c>
      <c r="Q90" s="42">
        <v>85</v>
      </c>
      <c r="R90" s="46">
        <v>16</v>
      </c>
      <c r="S90" s="47">
        <v>35</v>
      </c>
      <c r="T90" s="42">
        <v>51</v>
      </c>
      <c r="U90" s="46">
        <v>22</v>
      </c>
      <c r="V90" s="47">
        <v>40</v>
      </c>
      <c r="W90" s="42">
        <v>62</v>
      </c>
      <c r="X90" s="46">
        <v>22</v>
      </c>
      <c r="Y90" s="47">
        <v>53</v>
      </c>
      <c r="Z90" s="42">
        <v>75</v>
      </c>
      <c r="AA90" s="47">
        <v>37</v>
      </c>
      <c r="AB90" s="47">
        <v>35</v>
      </c>
      <c r="AC90" s="42">
        <v>72</v>
      </c>
      <c r="AD90" s="46">
        <v>5</v>
      </c>
      <c r="AE90" s="47">
        <v>25</v>
      </c>
      <c r="AF90" s="42">
        <v>30</v>
      </c>
      <c r="AG90" s="46">
        <v>6</v>
      </c>
      <c r="AH90" s="47">
        <v>28</v>
      </c>
      <c r="AI90" s="42">
        <v>34</v>
      </c>
      <c r="AJ90" s="46">
        <v>23</v>
      </c>
      <c r="AK90" s="47">
        <v>25</v>
      </c>
      <c r="AL90" s="42">
        <v>48</v>
      </c>
      <c r="AM90" s="46">
        <v>21</v>
      </c>
      <c r="AN90" s="47">
        <v>39</v>
      </c>
      <c r="AO90" s="42">
        <v>60</v>
      </c>
      <c r="AP90" s="46">
        <v>58</v>
      </c>
      <c r="AQ90" s="47">
        <v>79</v>
      </c>
      <c r="AR90" s="42">
        <v>137</v>
      </c>
      <c r="AT90" s="14">
        <f>B90</f>
        <v>86</v>
      </c>
      <c r="AU90" s="13">
        <f>SUM(C90,F90,I90,L90,O90,R90,U90,X90,AA90,AD90,AG90,AJ90,AM90,AP90)</f>
        <v>335</v>
      </c>
      <c r="AV90" s="13">
        <f>SUM(D90,G90,J90,M90,P90,S90,V90,Y90,AB90,AE90,AH90,AK90,AN90,AQ90)</f>
        <v>565</v>
      </c>
      <c r="AW90" s="13">
        <f>SUM(E90,H90,K90,N90,Q90,T90,W90,Z90,AC90,AF90,AI90,AL90,AO90,AR90)</f>
        <v>900</v>
      </c>
    </row>
    <row r="91" spans="1:49" s="5" customFormat="1" ht="11.1" customHeight="1">
      <c r="A91" s="11"/>
      <c r="B91" s="27">
        <v>87</v>
      </c>
      <c r="C91" s="46">
        <v>42</v>
      </c>
      <c r="D91" s="47">
        <v>65</v>
      </c>
      <c r="E91" s="42">
        <v>107</v>
      </c>
      <c r="F91" s="46">
        <v>16</v>
      </c>
      <c r="G91" s="47">
        <v>30</v>
      </c>
      <c r="H91" s="42">
        <v>46</v>
      </c>
      <c r="I91" s="46">
        <v>25</v>
      </c>
      <c r="J91" s="47">
        <v>23</v>
      </c>
      <c r="K91" s="42">
        <v>48</v>
      </c>
      <c r="L91" s="46">
        <v>14</v>
      </c>
      <c r="M91" s="47">
        <v>37</v>
      </c>
      <c r="N91" s="42">
        <v>51</v>
      </c>
      <c r="O91" s="46">
        <v>18</v>
      </c>
      <c r="P91" s="47">
        <v>40</v>
      </c>
      <c r="Q91" s="42">
        <v>58</v>
      </c>
      <c r="R91" s="46">
        <v>20</v>
      </c>
      <c r="S91" s="47">
        <v>38</v>
      </c>
      <c r="T91" s="42">
        <v>58</v>
      </c>
      <c r="U91" s="46">
        <v>20</v>
      </c>
      <c r="V91" s="47">
        <v>35</v>
      </c>
      <c r="W91" s="42">
        <v>55</v>
      </c>
      <c r="X91" s="46">
        <v>23</v>
      </c>
      <c r="Y91" s="47">
        <v>28</v>
      </c>
      <c r="Z91" s="42">
        <v>51</v>
      </c>
      <c r="AA91" s="47">
        <v>33</v>
      </c>
      <c r="AB91" s="47">
        <v>43</v>
      </c>
      <c r="AC91" s="42">
        <v>76</v>
      </c>
      <c r="AD91" s="46">
        <v>5</v>
      </c>
      <c r="AE91" s="47">
        <v>16</v>
      </c>
      <c r="AF91" s="42">
        <v>21</v>
      </c>
      <c r="AG91" s="46">
        <v>12</v>
      </c>
      <c r="AH91" s="47">
        <v>21</v>
      </c>
      <c r="AI91" s="42">
        <v>33</v>
      </c>
      <c r="AJ91" s="46">
        <v>14</v>
      </c>
      <c r="AK91" s="47">
        <v>24</v>
      </c>
      <c r="AL91" s="42">
        <v>38</v>
      </c>
      <c r="AM91" s="46">
        <v>21</v>
      </c>
      <c r="AN91" s="47">
        <v>35</v>
      </c>
      <c r="AO91" s="42">
        <v>56</v>
      </c>
      <c r="AP91" s="46">
        <v>60</v>
      </c>
      <c r="AQ91" s="47">
        <v>97</v>
      </c>
      <c r="AR91" s="42">
        <v>157</v>
      </c>
      <c r="AT91" s="14">
        <f>B91</f>
        <v>87</v>
      </c>
      <c r="AU91" s="13">
        <f>SUM(C91,F91,I91,L91,O91,R91,U91,X91,AA91,AD91,AG91,AJ91,AM91,AP91)</f>
        <v>323</v>
      </c>
      <c r="AV91" s="13">
        <f>SUM(D91,G91,J91,M91,P91,S91,V91,Y91,AB91,AE91,AH91,AK91,AN91,AQ91)</f>
        <v>532</v>
      </c>
      <c r="AW91" s="13">
        <f>SUM(E91,H91,K91,N91,Q91,T91,W91,Z91,AC91,AF91,AI91,AL91,AO91,AR91)</f>
        <v>855</v>
      </c>
    </row>
    <row r="92" spans="1:49" s="5" customFormat="1" ht="11.1" customHeight="1">
      <c r="A92" s="11"/>
      <c r="B92" s="27">
        <v>88</v>
      </c>
      <c r="C92" s="46">
        <v>35</v>
      </c>
      <c r="D92" s="47">
        <v>52</v>
      </c>
      <c r="E92" s="42">
        <v>87</v>
      </c>
      <c r="F92" s="46">
        <v>17</v>
      </c>
      <c r="G92" s="47">
        <v>21</v>
      </c>
      <c r="H92" s="42">
        <v>38</v>
      </c>
      <c r="I92" s="46">
        <v>10</v>
      </c>
      <c r="J92" s="47">
        <v>22</v>
      </c>
      <c r="K92" s="42">
        <v>32</v>
      </c>
      <c r="L92" s="46">
        <v>23</v>
      </c>
      <c r="M92" s="47">
        <v>25</v>
      </c>
      <c r="N92" s="42">
        <v>48</v>
      </c>
      <c r="O92" s="46">
        <v>23</v>
      </c>
      <c r="P92" s="47">
        <v>39</v>
      </c>
      <c r="Q92" s="42">
        <v>62</v>
      </c>
      <c r="R92" s="46">
        <v>14</v>
      </c>
      <c r="S92" s="47">
        <v>24</v>
      </c>
      <c r="T92" s="42">
        <v>38</v>
      </c>
      <c r="U92" s="46">
        <v>13</v>
      </c>
      <c r="V92" s="47">
        <v>35</v>
      </c>
      <c r="W92" s="42">
        <v>48</v>
      </c>
      <c r="X92" s="46">
        <v>22</v>
      </c>
      <c r="Y92" s="47">
        <v>33</v>
      </c>
      <c r="Z92" s="42">
        <v>55</v>
      </c>
      <c r="AA92" s="47">
        <v>10</v>
      </c>
      <c r="AB92" s="47">
        <v>33</v>
      </c>
      <c r="AC92" s="42">
        <v>43</v>
      </c>
      <c r="AD92" s="46">
        <v>8</v>
      </c>
      <c r="AE92" s="47">
        <v>13</v>
      </c>
      <c r="AF92" s="42">
        <v>21</v>
      </c>
      <c r="AG92" s="46">
        <v>9</v>
      </c>
      <c r="AH92" s="47">
        <v>14</v>
      </c>
      <c r="AI92" s="42">
        <v>23</v>
      </c>
      <c r="AJ92" s="46">
        <v>13</v>
      </c>
      <c r="AK92" s="47">
        <v>20</v>
      </c>
      <c r="AL92" s="42">
        <v>33</v>
      </c>
      <c r="AM92" s="46">
        <v>18</v>
      </c>
      <c r="AN92" s="47">
        <v>40</v>
      </c>
      <c r="AO92" s="42">
        <v>58</v>
      </c>
      <c r="AP92" s="46">
        <v>53</v>
      </c>
      <c r="AQ92" s="47">
        <v>80</v>
      </c>
      <c r="AR92" s="42">
        <v>133</v>
      </c>
      <c r="AT92" s="14">
        <f>B92</f>
        <v>88</v>
      </c>
      <c r="AU92" s="13">
        <f>SUM(C92,F92,I92,L92,O92,R92,U92,X92,AA92,AD92,AG92,AJ92,AM92,AP92)</f>
        <v>268</v>
      </c>
      <c r="AV92" s="13">
        <f>SUM(D92,G92,J92,M92,P92,S92,V92,Y92,AB92,AE92,AH92,AK92,AN92,AQ92)</f>
        <v>451</v>
      </c>
      <c r="AW92" s="13">
        <f>SUM(E92,H92,K92,N92,Q92,T92,W92,Z92,AC92,AF92,AI92,AL92,AO92,AR92)</f>
        <v>719</v>
      </c>
    </row>
    <row r="93" spans="1:49" s="5" customFormat="1" ht="11.1" customHeight="1">
      <c r="A93" s="11"/>
      <c r="B93" s="27">
        <v>89</v>
      </c>
      <c r="C93" s="46">
        <v>19</v>
      </c>
      <c r="D93" s="47">
        <v>52</v>
      </c>
      <c r="E93" s="42">
        <v>71</v>
      </c>
      <c r="F93" s="46">
        <v>7</v>
      </c>
      <c r="G93" s="47">
        <v>17</v>
      </c>
      <c r="H93" s="42">
        <v>24</v>
      </c>
      <c r="I93" s="46">
        <v>16</v>
      </c>
      <c r="J93" s="47">
        <v>16</v>
      </c>
      <c r="K93" s="42">
        <v>32</v>
      </c>
      <c r="L93" s="46">
        <v>8</v>
      </c>
      <c r="M93" s="47">
        <v>20</v>
      </c>
      <c r="N93" s="42">
        <v>28</v>
      </c>
      <c r="O93" s="46">
        <v>10</v>
      </c>
      <c r="P93" s="47">
        <v>32</v>
      </c>
      <c r="Q93" s="42">
        <v>42</v>
      </c>
      <c r="R93" s="46">
        <v>17</v>
      </c>
      <c r="S93" s="47">
        <v>26</v>
      </c>
      <c r="T93" s="42">
        <v>43</v>
      </c>
      <c r="U93" s="46">
        <v>7</v>
      </c>
      <c r="V93" s="47">
        <v>17</v>
      </c>
      <c r="W93" s="42">
        <v>24</v>
      </c>
      <c r="X93" s="46">
        <v>12</v>
      </c>
      <c r="Y93" s="47">
        <v>25</v>
      </c>
      <c r="Z93" s="42">
        <v>37</v>
      </c>
      <c r="AA93" s="47">
        <v>20</v>
      </c>
      <c r="AB93" s="47">
        <v>25</v>
      </c>
      <c r="AC93" s="42">
        <v>45</v>
      </c>
      <c r="AD93" s="46">
        <v>7</v>
      </c>
      <c r="AE93" s="47">
        <v>10</v>
      </c>
      <c r="AF93" s="42">
        <v>17</v>
      </c>
      <c r="AG93" s="46">
        <v>5</v>
      </c>
      <c r="AH93" s="47">
        <v>14</v>
      </c>
      <c r="AI93" s="42">
        <v>19</v>
      </c>
      <c r="AJ93" s="46">
        <v>10</v>
      </c>
      <c r="AK93" s="47">
        <v>8</v>
      </c>
      <c r="AL93" s="42">
        <v>18</v>
      </c>
      <c r="AM93" s="46">
        <v>16</v>
      </c>
      <c r="AN93" s="47">
        <v>30</v>
      </c>
      <c r="AO93" s="42">
        <v>46</v>
      </c>
      <c r="AP93" s="46">
        <v>23</v>
      </c>
      <c r="AQ93" s="47">
        <v>55</v>
      </c>
      <c r="AR93" s="42">
        <v>78</v>
      </c>
      <c r="AT93" s="14">
        <f>B93</f>
        <v>89</v>
      </c>
      <c r="AU93" s="13">
        <f>SUM(C93,F93,I93,L93,O93,R93,U93,X93,AA93,AD93,AG93,AJ93,AM93,AP93)</f>
        <v>177</v>
      </c>
      <c r="AV93" s="13">
        <f>SUM(D93,G93,J93,M93,P93,S93,V93,Y93,AB93,AE93,AH93,AK93,AN93,AQ93)</f>
        <v>347</v>
      </c>
      <c r="AW93" s="13">
        <f>SUM(E93,H93,K93,N93,Q93,T93,W93,Z93,AC93,AF93,AI93,AL93,AO93,AR93)</f>
        <v>524</v>
      </c>
    </row>
    <row r="94" spans="1:49" s="5" customFormat="1" ht="11.1" customHeight="1">
      <c r="A94" s="11"/>
      <c r="B94" s="28">
        <v>90</v>
      </c>
      <c r="C94" s="48">
        <v>17</v>
      </c>
      <c r="D94" s="49">
        <v>35</v>
      </c>
      <c r="E94" s="50">
        <v>52</v>
      </c>
      <c r="F94" s="48">
        <v>12</v>
      </c>
      <c r="G94" s="49">
        <v>15</v>
      </c>
      <c r="H94" s="50">
        <v>27</v>
      </c>
      <c r="I94" s="48">
        <v>6</v>
      </c>
      <c r="J94" s="49">
        <v>19</v>
      </c>
      <c r="K94" s="50">
        <v>25</v>
      </c>
      <c r="L94" s="48">
        <v>11</v>
      </c>
      <c r="M94" s="49">
        <v>14</v>
      </c>
      <c r="N94" s="50">
        <v>25</v>
      </c>
      <c r="O94" s="48">
        <v>9</v>
      </c>
      <c r="P94" s="49">
        <v>28</v>
      </c>
      <c r="Q94" s="50">
        <v>37</v>
      </c>
      <c r="R94" s="48">
        <v>6</v>
      </c>
      <c r="S94" s="49">
        <v>13</v>
      </c>
      <c r="T94" s="50">
        <v>19</v>
      </c>
      <c r="U94" s="48">
        <v>9</v>
      </c>
      <c r="V94" s="49">
        <v>22</v>
      </c>
      <c r="W94" s="50">
        <v>31</v>
      </c>
      <c r="X94" s="48">
        <v>7</v>
      </c>
      <c r="Y94" s="49">
        <v>22</v>
      </c>
      <c r="Z94" s="50">
        <v>29</v>
      </c>
      <c r="AA94" s="49">
        <v>11</v>
      </c>
      <c r="AB94" s="49">
        <v>28</v>
      </c>
      <c r="AC94" s="50">
        <v>39</v>
      </c>
      <c r="AD94" s="48">
        <v>5</v>
      </c>
      <c r="AE94" s="49">
        <v>7</v>
      </c>
      <c r="AF94" s="50">
        <v>12</v>
      </c>
      <c r="AG94" s="48">
        <v>7</v>
      </c>
      <c r="AH94" s="49">
        <v>15</v>
      </c>
      <c r="AI94" s="50">
        <v>22</v>
      </c>
      <c r="AJ94" s="48">
        <v>2</v>
      </c>
      <c r="AK94" s="49">
        <v>10</v>
      </c>
      <c r="AL94" s="50">
        <v>12</v>
      </c>
      <c r="AM94" s="48">
        <v>17</v>
      </c>
      <c r="AN94" s="49">
        <v>19</v>
      </c>
      <c r="AO94" s="50">
        <v>36</v>
      </c>
      <c r="AP94" s="48">
        <v>23</v>
      </c>
      <c r="AQ94" s="49">
        <v>54</v>
      </c>
      <c r="AR94" s="50">
        <v>77</v>
      </c>
      <c r="AT94" s="14">
        <f>B94</f>
        <v>90</v>
      </c>
      <c r="AU94" s="13">
        <f>SUM(C94,F94,I94,L94,O94,R94,U94,X94,AA94,AD94,AG94,AJ94,AM94,AP94)</f>
        <v>142</v>
      </c>
      <c r="AV94" s="13">
        <f>SUM(D94,G94,J94,M94,P94,S94,V94,Y94,AB94,AE94,AH94,AK94,AN94,AQ94)</f>
        <v>301</v>
      </c>
      <c r="AW94" s="13">
        <f>SUM(E94,H94,K94,N94,Q94,T94,W94,Z94,AC94,AF94,AI94,AL94,AO94,AR94)</f>
        <v>443</v>
      </c>
    </row>
    <row r="95" spans="1:49" s="5" customFormat="1" ht="11.1" customHeight="1">
      <c r="A95" s="11"/>
      <c r="B95" s="25">
        <v>91</v>
      </c>
      <c r="C95" s="40">
        <v>9</v>
      </c>
      <c r="D95" s="14">
        <v>28</v>
      </c>
      <c r="E95" s="42">
        <v>37</v>
      </c>
      <c r="F95" s="40">
        <v>6</v>
      </c>
      <c r="G95" s="14">
        <v>12</v>
      </c>
      <c r="H95" s="42">
        <v>18</v>
      </c>
      <c r="I95" s="40">
        <v>11</v>
      </c>
      <c r="J95" s="14">
        <v>13</v>
      </c>
      <c r="K95" s="42">
        <v>24</v>
      </c>
      <c r="L95" s="40">
        <v>12</v>
      </c>
      <c r="M95" s="14">
        <v>23</v>
      </c>
      <c r="N95" s="42">
        <v>35</v>
      </c>
      <c r="O95" s="40">
        <v>7</v>
      </c>
      <c r="P95" s="14">
        <v>20</v>
      </c>
      <c r="Q95" s="42">
        <v>27</v>
      </c>
      <c r="R95" s="40">
        <v>7</v>
      </c>
      <c r="S95" s="14">
        <v>9</v>
      </c>
      <c r="T95" s="42">
        <v>16</v>
      </c>
      <c r="U95" s="40">
        <v>10</v>
      </c>
      <c r="V95" s="14">
        <v>21</v>
      </c>
      <c r="W95" s="42">
        <v>31</v>
      </c>
      <c r="X95" s="40">
        <v>12</v>
      </c>
      <c r="Y95" s="14">
        <v>22</v>
      </c>
      <c r="Z95" s="42">
        <v>34</v>
      </c>
      <c r="AA95" s="14">
        <v>10</v>
      </c>
      <c r="AB95" s="14">
        <v>12</v>
      </c>
      <c r="AC95" s="42">
        <v>22</v>
      </c>
      <c r="AD95" s="40">
        <v>6</v>
      </c>
      <c r="AE95" s="14">
        <v>6</v>
      </c>
      <c r="AF95" s="42">
        <v>12</v>
      </c>
      <c r="AG95" s="40">
        <v>4</v>
      </c>
      <c r="AH95" s="14">
        <v>7</v>
      </c>
      <c r="AI95" s="42">
        <v>11</v>
      </c>
      <c r="AJ95" s="40">
        <v>6</v>
      </c>
      <c r="AK95" s="14">
        <v>10</v>
      </c>
      <c r="AL95" s="42">
        <v>16</v>
      </c>
      <c r="AM95" s="40">
        <v>7</v>
      </c>
      <c r="AN95" s="14">
        <v>10</v>
      </c>
      <c r="AO95" s="42">
        <v>17</v>
      </c>
      <c r="AP95" s="40">
        <v>32</v>
      </c>
      <c r="AQ95" s="14">
        <v>35</v>
      </c>
      <c r="AR95" s="42">
        <v>67</v>
      </c>
      <c r="AT95" s="14">
        <f>B95</f>
        <v>91</v>
      </c>
      <c r="AU95" s="13">
        <f>SUM(C95,F95,I95,L95,O95,R95,U95,X95,AA95,AD95,AG95,AJ95,AM95,AP95)</f>
        <v>139</v>
      </c>
      <c r="AV95" s="13">
        <f>SUM(D95,G95,J95,M95,P95,S95,V95,Y95,AB95,AE95,AH95,AK95,AN95,AQ95)</f>
        <v>228</v>
      </c>
      <c r="AW95" s="13">
        <f>SUM(E95,H95,K95,N95,Q95,T95,W95,Z95,AC95,AF95,AI95,AL95,AO95,AR95)</f>
        <v>367</v>
      </c>
    </row>
    <row r="96" spans="1:49" s="5" customFormat="1" ht="11.1" customHeight="1">
      <c r="A96" s="11"/>
      <c r="B96" s="25">
        <v>92</v>
      </c>
      <c r="C96" s="40">
        <v>11</v>
      </c>
      <c r="D96" s="14">
        <v>25</v>
      </c>
      <c r="E96" s="42">
        <v>36</v>
      </c>
      <c r="F96" s="40">
        <v>5</v>
      </c>
      <c r="G96" s="14">
        <v>11</v>
      </c>
      <c r="H96" s="42">
        <v>16</v>
      </c>
      <c r="I96" s="40">
        <v>4</v>
      </c>
      <c r="J96" s="14">
        <v>12</v>
      </c>
      <c r="K96" s="42">
        <v>16</v>
      </c>
      <c r="L96" s="40">
        <v>8</v>
      </c>
      <c r="M96" s="14">
        <v>18</v>
      </c>
      <c r="N96" s="42">
        <v>26</v>
      </c>
      <c r="O96" s="40">
        <v>4</v>
      </c>
      <c r="P96" s="14">
        <v>9</v>
      </c>
      <c r="Q96" s="42">
        <v>13</v>
      </c>
      <c r="R96" s="40">
        <v>3</v>
      </c>
      <c r="S96" s="14">
        <v>10</v>
      </c>
      <c r="T96" s="42">
        <v>13</v>
      </c>
      <c r="U96" s="40">
        <v>6</v>
      </c>
      <c r="V96" s="14">
        <v>14</v>
      </c>
      <c r="W96" s="42">
        <v>20</v>
      </c>
      <c r="X96" s="40">
        <v>3</v>
      </c>
      <c r="Y96" s="14">
        <v>19</v>
      </c>
      <c r="Z96" s="42">
        <v>22</v>
      </c>
      <c r="AA96" s="14">
        <v>5</v>
      </c>
      <c r="AB96" s="14">
        <v>14</v>
      </c>
      <c r="AC96" s="42">
        <v>19</v>
      </c>
      <c r="AD96" s="40">
        <v>0</v>
      </c>
      <c r="AE96" s="14">
        <v>11</v>
      </c>
      <c r="AF96" s="42">
        <v>11</v>
      </c>
      <c r="AG96" s="40">
        <v>1</v>
      </c>
      <c r="AH96" s="14">
        <v>8</v>
      </c>
      <c r="AI96" s="42">
        <v>9</v>
      </c>
      <c r="AJ96" s="40">
        <v>2</v>
      </c>
      <c r="AK96" s="14">
        <v>7</v>
      </c>
      <c r="AL96" s="42">
        <v>9</v>
      </c>
      <c r="AM96" s="40">
        <v>2</v>
      </c>
      <c r="AN96" s="14">
        <v>13</v>
      </c>
      <c r="AO96" s="42">
        <v>15</v>
      </c>
      <c r="AP96" s="40">
        <v>9</v>
      </c>
      <c r="AQ96" s="14">
        <v>29</v>
      </c>
      <c r="AR96" s="42">
        <v>38</v>
      </c>
      <c r="AT96" s="14">
        <f>B96</f>
        <v>92</v>
      </c>
      <c r="AU96" s="13">
        <f>SUM(C96,F96,I96,L96,O96,R96,U96,X96,AA96,AD96,AG96,AJ96,AM96,AP96)</f>
        <v>63</v>
      </c>
      <c r="AV96" s="13">
        <f>SUM(D96,G96,J96,M96,P96,S96,V96,Y96,AB96,AE96,AH96,AK96,AN96,AQ96)</f>
        <v>200</v>
      </c>
      <c r="AW96" s="13">
        <f>SUM(E96,H96,K96,N96,Q96,T96,W96,Z96,AC96,AF96,AI96,AL96,AO96,AR96)</f>
        <v>263</v>
      </c>
    </row>
    <row r="97" spans="1:49" s="5" customFormat="1" ht="11.1" customHeight="1">
      <c r="A97" s="11"/>
      <c r="B97" s="25">
        <v>93</v>
      </c>
      <c r="C97" s="40">
        <v>5</v>
      </c>
      <c r="D97" s="14">
        <v>24</v>
      </c>
      <c r="E97" s="42">
        <v>29</v>
      </c>
      <c r="F97" s="40">
        <v>1</v>
      </c>
      <c r="G97" s="14">
        <v>5</v>
      </c>
      <c r="H97" s="42">
        <v>6</v>
      </c>
      <c r="I97" s="40">
        <v>2</v>
      </c>
      <c r="J97" s="14">
        <v>6</v>
      </c>
      <c r="K97" s="42">
        <v>8</v>
      </c>
      <c r="L97" s="40">
        <v>4</v>
      </c>
      <c r="M97" s="14">
        <v>18</v>
      </c>
      <c r="N97" s="42">
        <v>22</v>
      </c>
      <c r="O97" s="40">
        <v>7</v>
      </c>
      <c r="P97" s="14">
        <v>10</v>
      </c>
      <c r="Q97" s="42">
        <v>17</v>
      </c>
      <c r="R97" s="40">
        <v>2</v>
      </c>
      <c r="S97" s="14">
        <v>8</v>
      </c>
      <c r="T97" s="42">
        <v>10</v>
      </c>
      <c r="U97" s="40">
        <v>4</v>
      </c>
      <c r="V97" s="14">
        <v>9</v>
      </c>
      <c r="W97" s="42">
        <v>13</v>
      </c>
      <c r="X97" s="40">
        <v>2</v>
      </c>
      <c r="Y97" s="14">
        <v>14</v>
      </c>
      <c r="Z97" s="42">
        <v>16</v>
      </c>
      <c r="AA97" s="14">
        <v>5</v>
      </c>
      <c r="AB97" s="14">
        <v>6</v>
      </c>
      <c r="AC97" s="42">
        <v>11</v>
      </c>
      <c r="AD97" s="40">
        <v>3</v>
      </c>
      <c r="AE97" s="14">
        <v>5</v>
      </c>
      <c r="AF97" s="42">
        <v>8</v>
      </c>
      <c r="AG97" s="40">
        <v>0</v>
      </c>
      <c r="AH97" s="14">
        <v>6</v>
      </c>
      <c r="AI97" s="42">
        <v>6</v>
      </c>
      <c r="AJ97" s="40">
        <v>2</v>
      </c>
      <c r="AK97" s="14">
        <v>9</v>
      </c>
      <c r="AL97" s="42">
        <v>11</v>
      </c>
      <c r="AM97" s="40">
        <v>2</v>
      </c>
      <c r="AN97" s="14">
        <v>5</v>
      </c>
      <c r="AO97" s="42">
        <v>7</v>
      </c>
      <c r="AP97" s="40">
        <v>12</v>
      </c>
      <c r="AQ97" s="14">
        <v>32</v>
      </c>
      <c r="AR97" s="42">
        <v>44</v>
      </c>
      <c r="AT97" s="14">
        <f>B97</f>
        <v>93</v>
      </c>
      <c r="AU97" s="13">
        <f>SUM(C97,F97,I97,L97,O97,R97,U97,X97,AA97,AD97,AG97,AJ97,AM97,AP97)</f>
        <v>51</v>
      </c>
      <c r="AV97" s="13">
        <f>SUM(D97,G97,J97,M97,P97,S97,V97,Y97,AB97,AE97,AH97,AK97,AN97,AQ97)</f>
        <v>157</v>
      </c>
      <c r="AW97" s="13">
        <f>SUM(E97,H97,K97,N97,Q97,T97,W97,Z97,AC97,AF97,AI97,AL97,AO97,AR97)</f>
        <v>208</v>
      </c>
    </row>
    <row r="98" spans="1:49" s="5" customFormat="1" ht="11.1" customHeight="1">
      <c r="A98" s="11"/>
      <c r="B98" s="25">
        <v>94</v>
      </c>
      <c r="C98" s="40">
        <v>4</v>
      </c>
      <c r="D98" s="14">
        <v>15</v>
      </c>
      <c r="E98" s="42">
        <v>19</v>
      </c>
      <c r="F98" s="40">
        <v>0</v>
      </c>
      <c r="G98" s="14">
        <v>7</v>
      </c>
      <c r="H98" s="42">
        <v>7</v>
      </c>
      <c r="I98" s="40">
        <v>2</v>
      </c>
      <c r="J98" s="14">
        <v>7</v>
      </c>
      <c r="K98" s="42">
        <v>9</v>
      </c>
      <c r="L98" s="40">
        <v>3</v>
      </c>
      <c r="M98" s="14">
        <v>6</v>
      </c>
      <c r="N98" s="42">
        <v>9</v>
      </c>
      <c r="O98" s="40">
        <v>2</v>
      </c>
      <c r="P98" s="14">
        <v>11</v>
      </c>
      <c r="Q98" s="42">
        <v>13</v>
      </c>
      <c r="R98" s="40">
        <v>1</v>
      </c>
      <c r="S98" s="14">
        <v>5</v>
      </c>
      <c r="T98" s="42">
        <v>6</v>
      </c>
      <c r="U98" s="40">
        <v>5</v>
      </c>
      <c r="V98" s="14">
        <v>10</v>
      </c>
      <c r="W98" s="42">
        <v>15</v>
      </c>
      <c r="X98" s="40">
        <v>3</v>
      </c>
      <c r="Y98" s="14">
        <v>12</v>
      </c>
      <c r="Z98" s="42">
        <v>15</v>
      </c>
      <c r="AA98" s="14">
        <v>1</v>
      </c>
      <c r="AB98" s="14">
        <v>13</v>
      </c>
      <c r="AC98" s="42">
        <v>14</v>
      </c>
      <c r="AD98" s="40">
        <v>1</v>
      </c>
      <c r="AE98" s="14">
        <v>2</v>
      </c>
      <c r="AF98" s="42">
        <v>3</v>
      </c>
      <c r="AG98" s="40">
        <v>1</v>
      </c>
      <c r="AH98" s="14">
        <v>6</v>
      </c>
      <c r="AI98" s="42">
        <v>7</v>
      </c>
      <c r="AJ98" s="40">
        <v>1</v>
      </c>
      <c r="AK98" s="14">
        <v>9</v>
      </c>
      <c r="AL98" s="42">
        <v>10</v>
      </c>
      <c r="AM98" s="40">
        <v>4</v>
      </c>
      <c r="AN98" s="14">
        <v>3</v>
      </c>
      <c r="AO98" s="42">
        <v>7</v>
      </c>
      <c r="AP98" s="40">
        <v>6</v>
      </c>
      <c r="AQ98" s="14">
        <v>9</v>
      </c>
      <c r="AR98" s="42">
        <v>15</v>
      </c>
      <c r="AT98" s="14">
        <f>B98</f>
        <v>94</v>
      </c>
      <c r="AU98" s="13">
        <f>SUM(C98,F98,I98,L98,O98,R98,U98,X98,AA98,AD98,AG98,AJ98,AM98,AP98)</f>
        <v>34</v>
      </c>
      <c r="AV98" s="13">
        <f>SUM(D98,G98,J98,M98,P98,S98,V98,Y98,AB98,AE98,AH98,AK98,AN98,AQ98)</f>
        <v>115</v>
      </c>
      <c r="AW98" s="13">
        <f>SUM(E98,H98,K98,N98,Q98,T98,W98,Z98,AC98,AF98,AI98,AL98,AO98,AR98)</f>
        <v>149</v>
      </c>
    </row>
    <row r="99" spans="1:49" s="5" customFormat="1" ht="11.1" customHeight="1">
      <c r="A99" s="11"/>
      <c r="B99" s="26">
        <v>95</v>
      </c>
      <c r="C99" s="43">
        <v>3</v>
      </c>
      <c r="D99" s="44">
        <v>6</v>
      </c>
      <c r="E99" s="45">
        <v>9</v>
      </c>
      <c r="F99" s="43">
        <v>3</v>
      </c>
      <c r="G99" s="44">
        <v>3</v>
      </c>
      <c r="H99" s="45">
        <v>6</v>
      </c>
      <c r="I99" s="43">
        <v>1</v>
      </c>
      <c r="J99" s="44">
        <v>9</v>
      </c>
      <c r="K99" s="45">
        <v>10</v>
      </c>
      <c r="L99" s="43">
        <v>1</v>
      </c>
      <c r="M99" s="44">
        <v>6</v>
      </c>
      <c r="N99" s="45">
        <v>7</v>
      </c>
      <c r="O99" s="43">
        <v>2</v>
      </c>
      <c r="P99" s="44">
        <v>5</v>
      </c>
      <c r="Q99" s="45">
        <v>7</v>
      </c>
      <c r="R99" s="43">
        <v>4</v>
      </c>
      <c r="S99" s="44">
        <v>3</v>
      </c>
      <c r="T99" s="45">
        <v>7</v>
      </c>
      <c r="U99" s="43">
        <v>3</v>
      </c>
      <c r="V99" s="44">
        <v>2</v>
      </c>
      <c r="W99" s="45">
        <v>5</v>
      </c>
      <c r="X99" s="43">
        <v>2</v>
      </c>
      <c r="Y99" s="44">
        <v>9</v>
      </c>
      <c r="Z99" s="45">
        <v>11</v>
      </c>
      <c r="AA99" s="44">
        <v>5</v>
      </c>
      <c r="AB99" s="44">
        <v>2</v>
      </c>
      <c r="AC99" s="45">
        <v>7</v>
      </c>
      <c r="AD99" s="43">
        <v>0</v>
      </c>
      <c r="AE99" s="44">
        <v>2</v>
      </c>
      <c r="AF99" s="45">
        <v>2</v>
      </c>
      <c r="AG99" s="43">
        <v>2</v>
      </c>
      <c r="AH99" s="44">
        <v>2</v>
      </c>
      <c r="AI99" s="45">
        <v>4</v>
      </c>
      <c r="AJ99" s="43">
        <v>2</v>
      </c>
      <c r="AK99" s="44">
        <v>2</v>
      </c>
      <c r="AL99" s="45">
        <v>4</v>
      </c>
      <c r="AM99" s="43">
        <v>3</v>
      </c>
      <c r="AN99" s="44">
        <v>5</v>
      </c>
      <c r="AO99" s="45">
        <v>8</v>
      </c>
      <c r="AP99" s="43">
        <v>4</v>
      </c>
      <c r="AQ99" s="44">
        <v>16</v>
      </c>
      <c r="AR99" s="45">
        <v>20</v>
      </c>
      <c r="AT99" s="14">
        <f>B99</f>
        <v>95</v>
      </c>
      <c r="AU99" s="13">
        <f>SUM(C99,F99,I99,L99,O99,R99,U99,X99,AA99,AD99,AG99,AJ99,AM99,AP99)</f>
        <v>35</v>
      </c>
      <c r="AV99" s="13">
        <f>SUM(D99,G99,J99,M99,P99,S99,V99,Y99,AB99,AE99,AH99,AK99,AN99,AQ99)</f>
        <v>72</v>
      </c>
      <c r="AW99" s="13">
        <f>SUM(E99,H99,K99,N99,Q99,T99,W99,Z99,AC99,AF99,AI99,AL99,AO99,AR99)</f>
        <v>107</v>
      </c>
    </row>
    <row r="100" spans="1:49" s="5" customFormat="1" ht="11.1" customHeight="1">
      <c r="A100" s="11"/>
      <c r="B100" s="27">
        <v>96</v>
      </c>
      <c r="C100" s="46">
        <v>1</v>
      </c>
      <c r="D100" s="47">
        <v>8</v>
      </c>
      <c r="E100" s="42">
        <v>9</v>
      </c>
      <c r="F100" s="46">
        <v>0</v>
      </c>
      <c r="G100" s="47">
        <v>2</v>
      </c>
      <c r="H100" s="42">
        <v>2</v>
      </c>
      <c r="I100" s="46">
        <v>2</v>
      </c>
      <c r="J100" s="47">
        <v>4</v>
      </c>
      <c r="K100" s="42">
        <v>6</v>
      </c>
      <c r="L100" s="46">
        <v>0</v>
      </c>
      <c r="M100" s="47">
        <v>9</v>
      </c>
      <c r="N100" s="42">
        <v>9</v>
      </c>
      <c r="O100" s="46">
        <v>0</v>
      </c>
      <c r="P100" s="47">
        <v>2</v>
      </c>
      <c r="Q100" s="42">
        <v>2</v>
      </c>
      <c r="R100" s="46">
        <v>0</v>
      </c>
      <c r="S100" s="47">
        <v>2</v>
      </c>
      <c r="T100" s="42">
        <v>2</v>
      </c>
      <c r="U100" s="46">
        <v>2</v>
      </c>
      <c r="V100" s="47">
        <v>1</v>
      </c>
      <c r="W100" s="42">
        <v>3</v>
      </c>
      <c r="X100" s="46">
        <v>1</v>
      </c>
      <c r="Y100" s="47">
        <v>6</v>
      </c>
      <c r="Z100" s="42">
        <v>7</v>
      </c>
      <c r="AA100" s="47">
        <v>2</v>
      </c>
      <c r="AB100" s="47">
        <v>2</v>
      </c>
      <c r="AC100" s="42">
        <v>4</v>
      </c>
      <c r="AD100" s="46">
        <v>0</v>
      </c>
      <c r="AE100" s="47">
        <v>6</v>
      </c>
      <c r="AF100" s="42">
        <v>6</v>
      </c>
      <c r="AG100" s="46">
        <v>0</v>
      </c>
      <c r="AH100" s="47">
        <v>1</v>
      </c>
      <c r="AI100" s="42">
        <v>1</v>
      </c>
      <c r="AJ100" s="46">
        <v>0</v>
      </c>
      <c r="AK100" s="47">
        <v>2</v>
      </c>
      <c r="AL100" s="42">
        <v>2</v>
      </c>
      <c r="AM100" s="46">
        <v>1</v>
      </c>
      <c r="AN100" s="47">
        <v>1</v>
      </c>
      <c r="AO100" s="42">
        <v>2</v>
      </c>
      <c r="AP100" s="46">
        <v>3</v>
      </c>
      <c r="AQ100" s="47">
        <v>11</v>
      </c>
      <c r="AR100" s="42">
        <v>14</v>
      </c>
      <c r="AT100" s="14">
        <f>B100</f>
        <v>96</v>
      </c>
      <c r="AU100" s="13">
        <f>SUM(C100,F100,I100,L100,O100,R100,U100,X100,AA100,AD100,AG100,AJ100,AM100,AP100)</f>
        <v>12</v>
      </c>
      <c r="AV100" s="13">
        <f>SUM(D100,G100,J100,M100,P100,S100,V100,Y100,AB100,AE100,AH100,AK100,AN100,AQ100)</f>
        <v>57</v>
      </c>
      <c r="AW100" s="13">
        <f>SUM(E100,H100,K100,N100,Q100,T100,W100,Z100,AC100,AF100,AI100,AL100,AO100,AR100)</f>
        <v>69</v>
      </c>
    </row>
    <row r="101" spans="1:49" s="5" customFormat="1" ht="11.1" customHeight="1">
      <c r="A101" s="11"/>
      <c r="B101" s="27">
        <v>97</v>
      </c>
      <c r="C101" s="46">
        <v>1</v>
      </c>
      <c r="D101" s="47">
        <v>4</v>
      </c>
      <c r="E101" s="42">
        <v>5</v>
      </c>
      <c r="F101" s="46">
        <v>0</v>
      </c>
      <c r="G101" s="47">
        <v>2</v>
      </c>
      <c r="H101" s="42">
        <v>2</v>
      </c>
      <c r="I101" s="46">
        <v>0</v>
      </c>
      <c r="J101" s="47">
        <v>4</v>
      </c>
      <c r="K101" s="42">
        <v>4</v>
      </c>
      <c r="L101" s="46">
        <v>0</v>
      </c>
      <c r="M101" s="47">
        <v>5</v>
      </c>
      <c r="N101" s="42">
        <v>5</v>
      </c>
      <c r="O101" s="46">
        <v>0</v>
      </c>
      <c r="P101" s="47">
        <v>2</v>
      </c>
      <c r="Q101" s="42">
        <v>2</v>
      </c>
      <c r="R101" s="46">
        <v>0</v>
      </c>
      <c r="S101" s="47">
        <v>4</v>
      </c>
      <c r="T101" s="42">
        <v>4</v>
      </c>
      <c r="U101" s="46">
        <v>3</v>
      </c>
      <c r="V101" s="47">
        <v>3</v>
      </c>
      <c r="W101" s="42">
        <v>6</v>
      </c>
      <c r="X101" s="46">
        <v>0</v>
      </c>
      <c r="Y101" s="47">
        <v>3</v>
      </c>
      <c r="Z101" s="42">
        <v>3</v>
      </c>
      <c r="AA101" s="47">
        <v>1</v>
      </c>
      <c r="AB101" s="47">
        <v>2</v>
      </c>
      <c r="AC101" s="42">
        <v>3</v>
      </c>
      <c r="AD101" s="46">
        <v>1</v>
      </c>
      <c r="AE101" s="47">
        <v>2</v>
      </c>
      <c r="AF101" s="42">
        <v>3</v>
      </c>
      <c r="AG101" s="46">
        <v>1</v>
      </c>
      <c r="AH101" s="47">
        <v>2</v>
      </c>
      <c r="AI101" s="42">
        <v>3</v>
      </c>
      <c r="AJ101" s="46">
        <v>3</v>
      </c>
      <c r="AK101" s="47">
        <v>2</v>
      </c>
      <c r="AL101" s="42">
        <v>5</v>
      </c>
      <c r="AM101" s="46">
        <v>1</v>
      </c>
      <c r="AN101" s="47">
        <v>0</v>
      </c>
      <c r="AO101" s="42">
        <v>1</v>
      </c>
      <c r="AP101" s="46">
        <v>3</v>
      </c>
      <c r="AQ101" s="47">
        <v>9</v>
      </c>
      <c r="AR101" s="42">
        <v>12</v>
      </c>
      <c r="AT101" s="14">
        <f>B101</f>
        <v>97</v>
      </c>
      <c r="AU101" s="13">
        <f>SUM(C101,F101,I101,L101,O101,R101,U101,X101,AA101,AD101,AG101,AJ101,AM101,AP101)</f>
        <v>14</v>
      </c>
      <c r="AV101" s="13">
        <f>SUM(D101,G101,J101,M101,P101,S101,V101,Y101,AB101,AE101,AH101,AK101,AN101,AQ101)</f>
        <v>44</v>
      </c>
      <c r="AW101" s="13">
        <f>SUM(E101,H101,K101,N101,Q101,T101,W101,Z101,AC101,AF101,AI101,AL101,AO101,AR101)</f>
        <v>58</v>
      </c>
    </row>
    <row r="102" spans="1:49" s="5" customFormat="1" ht="11.1" customHeight="1">
      <c r="A102" s="11"/>
      <c r="B102" s="27">
        <v>98</v>
      </c>
      <c r="C102" s="46">
        <v>0</v>
      </c>
      <c r="D102" s="47">
        <v>3</v>
      </c>
      <c r="E102" s="42">
        <v>3</v>
      </c>
      <c r="F102" s="46">
        <v>0</v>
      </c>
      <c r="G102" s="47">
        <v>1</v>
      </c>
      <c r="H102" s="42">
        <v>1</v>
      </c>
      <c r="I102" s="46">
        <v>0</v>
      </c>
      <c r="J102" s="47">
        <v>3</v>
      </c>
      <c r="K102" s="42">
        <v>3</v>
      </c>
      <c r="L102" s="46">
        <v>1</v>
      </c>
      <c r="M102" s="47">
        <v>2</v>
      </c>
      <c r="N102" s="42">
        <v>3</v>
      </c>
      <c r="O102" s="46">
        <v>1</v>
      </c>
      <c r="P102" s="47">
        <v>3</v>
      </c>
      <c r="Q102" s="42">
        <v>4</v>
      </c>
      <c r="R102" s="46">
        <v>0</v>
      </c>
      <c r="S102" s="47">
        <v>3</v>
      </c>
      <c r="T102" s="42">
        <v>3</v>
      </c>
      <c r="U102" s="46">
        <v>1</v>
      </c>
      <c r="V102" s="47">
        <v>4</v>
      </c>
      <c r="W102" s="42">
        <v>5</v>
      </c>
      <c r="X102" s="46">
        <v>1</v>
      </c>
      <c r="Y102" s="47">
        <v>4</v>
      </c>
      <c r="Z102" s="42">
        <v>5</v>
      </c>
      <c r="AA102" s="47">
        <v>0</v>
      </c>
      <c r="AB102" s="47">
        <v>0</v>
      </c>
      <c r="AC102" s="42">
        <v>0</v>
      </c>
      <c r="AD102" s="46">
        <v>0</v>
      </c>
      <c r="AE102" s="47">
        <v>1</v>
      </c>
      <c r="AF102" s="42">
        <v>1</v>
      </c>
      <c r="AG102" s="46">
        <v>1</v>
      </c>
      <c r="AH102" s="47">
        <v>2</v>
      </c>
      <c r="AI102" s="42">
        <v>3</v>
      </c>
      <c r="AJ102" s="46">
        <v>0</v>
      </c>
      <c r="AK102" s="47">
        <v>1</v>
      </c>
      <c r="AL102" s="42">
        <v>1</v>
      </c>
      <c r="AM102" s="46">
        <v>0</v>
      </c>
      <c r="AN102" s="47">
        <v>2</v>
      </c>
      <c r="AO102" s="42">
        <v>2</v>
      </c>
      <c r="AP102" s="46">
        <v>0</v>
      </c>
      <c r="AQ102" s="47">
        <v>2</v>
      </c>
      <c r="AR102" s="42">
        <v>2</v>
      </c>
      <c r="AT102" s="14">
        <f>B102</f>
        <v>98</v>
      </c>
      <c r="AU102" s="13">
        <f>SUM(C102,F102,I102,L102,O102,R102,U102,X102,AA102,AD102,AG102,AJ102,AM102,AP102)</f>
        <v>5</v>
      </c>
      <c r="AV102" s="13">
        <f>SUM(D102,G102,J102,M102,P102,S102,V102,Y102,AB102,AE102,AH102,AK102,AN102,AQ102)</f>
        <v>31</v>
      </c>
      <c r="AW102" s="13">
        <f>SUM(E102,H102,K102,N102,Q102,T102,W102,Z102,AC102,AF102,AI102,AL102,AO102,AR102)</f>
        <v>36</v>
      </c>
    </row>
    <row r="103" spans="1:49" s="5" customFormat="1" ht="11.1" customHeight="1">
      <c r="A103" s="11"/>
      <c r="B103" s="30">
        <v>99</v>
      </c>
      <c r="C103" s="54">
        <v>0</v>
      </c>
      <c r="D103" s="55">
        <v>0</v>
      </c>
      <c r="E103" s="56">
        <v>0</v>
      </c>
      <c r="F103" s="54">
        <v>0</v>
      </c>
      <c r="G103" s="55">
        <v>1</v>
      </c>
      <c r="H103" s="56">
        <v>1</v>
      </c>
      <c r="I103" s="54">
        <v>0</v>
      </c>
      <c r="J103" s="55">
        <v>1</v>
      </c>
      <c r="K103" s="56">
        <v>1</v>
      </c>
      <c r="L103" s="54">
        <v>1</v>
      </c>
      <c r="M103" s="55">
        <v>1</v>
      </c>
      <c r="N103" s="56">
        <v>2</v>
      </c>
      <c r="O103" s="54">
        <v>0</v>
      </c>
      <c r="P103" s="55">
        <v>1</v>
      </c>
      <c r="Q103" s="56">
        <v>1</v>
      </c>
      <c r="R103" s="54">
        <v>1</v>
      </c>
      <c r="S103" s="55">
        <v>0</v>
      </c>
      <c r="T103" s="56">
        <v>1</v>
      </c>
      <c r="U103" s="54">
        <v>0</v>
      </c>
      <c r="V103" s="55">
        <v>1</v>
      </c>
      <c r="W103" s="56">
        <v>1</v>
      </c>
      <c r="X103" s="54">
        <v>0</v>
      </c>
      <c r="Y103" s="55">
        <v>0</v>
      </c>
      <c r="Z103" s="56">
        <v>0</v>
      </c>
      <c r="AA103" s="55">
        <v>0</v>
      </c>
      <c r="AB103" s="55">
        <v>0</v>
      </c>
      <c r="AC103" s="56">
        <v>0</v>
      </c>
      <c r="AD103" s="54">
        <v>0</v>
      </c>
      <c r="AE103" s="55">
        <v>1</v>
      </c>
      <c r="AF103" s="56">
        <v>1</v>
      </c>
      <c r="AG103" s="54">
        <v>0</v>
      </c>
      <c r="AH103" s="55">
        <v>0</v>
      </c>
      <c r="AI103" s="56">
        <v>0</v>
      </c>
      <c r="AJ103" s="54">
        <v>0</v>
      </c>
      <c r="AK103" s="55">
        <v>5</v>
      </c>
      <c r="AL103" s="56">
        <v>5</v>
      </c>
      <c r="AM103" s="54">
        <v>0</v>
      </c>
      <c r="AN103" s="55">
        <v>1</v>
      </c>
      <c r="AO103" s="56">
        <v>1</v>
      </c>
      <c r="AP103" s="54">
        <v>1</v>
      </c>
      <c r="AQ103" s="55">
        <v>3</v>
      </c>
      <c r="AR103" s="56">
        <v>4</v>
      </c>
      <c r="AT103" s="14">
        <f>B103</f>
        <v>99</v>
      </c>
      <c r="AU103" s="13">
        <f>SUM(C103,F103,I103,L103,O103,R103,U103,X103,AA103,AD103,AG103,AJ103,AM103,AP103)</f>
        <v>3</v>
      </c>
      <c r="AV103" s="13">
        <f>SUM(D103,G103,J103,M103,P103,S103,V103,Y103,AB103,AE103,AH103,AK103,AN103,AQ103)</f>
        <v>15</v>
      </c>
      <c r="AW103" s="13">
        <f>SUM(E103,H103,K103,N103,Q103,T103,W103,Z103,AC103,AF103,AI103,AL103,AO103,AR103)</f>
        <v>18</v>
      </c>
    </row>
    <row r="104" spans="1:49" s="5" customFormat="1" ht="11.1" customHeight="1">
      <c r="A104" s="11"/>
      <c r="B104" s="25">
        <v>100</v>
      </c>
      <c r="C104" s="40">
        <v>0</v>
      </c>
      <c r="D104" s="14">
        <v>0</v>
      </c>
      <c r="E104" s="42">
        <v>0</v>
      </c>
      <c r="F104" s="40">
        <v>0</v>
      </c>
      <c r="G104" s="14">
        <v>1</v>
      </c>
      <c r="H104" s="42">
        <v>1</v>
      </c>
      <c r="I104" s="40">
        <v>0</v>
      </c>
      <c r="J104" s="14">
        <v>0</v>
      </c>
      <c r="K104" s="42">
        <v>0</v>
      </c>
      <c r="L104" s="40">
        <v>1</v>
      </c>
      <c r="M104" s="14">
        <v>2</v>
      </c>
      <c r="N104" s="42">
        <v>3</v>
      </c>
      <c r="O104" s="40">
        <v>0</v>
      </c>
      <c r="P104" s="14">
        <v>2</v>
      </c>
      <c r="Q104" s="42">
        <v>2</v>
      </c>
      <c r="R104" s="40">
        <v>0</v>
      </c>
      <c r="S104" s="14">
        <v>1</v>
      </c>
      <c r="T104" s="42">
        <v>1</v>
      </c>
      <c r="U104" s="40">
        <v>0</v>
      </c>
      <c r="V104" s="14">
        <v>3</v>
      </c>
      <c r="W104" s="42">
        <v>3</v>
      </c>
      <c r="X104" s="40">
        <v>0</v>
      </c>
      <c r="Y104" s="14">
        <v>2</v>
      </c>
      <c r="Z104" s="42">
        <v>2</v>
      </c>
      <c r="AA104" s="14">
        <v>1</v>
      </c>
      <c r="AB104" s="14">
        <v>0</v>
      </c>
      <c r="AC104" s="42">
        <v>1</v>
      </c>
      <c r="AD104" s="40">
        <v>0</v>
      </c>
      <c r="AE104" s="14">
        <v>1</v>
      </c>
      <c r="AF104" s="42">
        <v>1</v>
      </c>
      <c r="AG104" s="40">
        <v>0</v>
      </c>
      <c r="AH104" s="14">
        <v>1</v>
      </c>
      <c r="AI104" s="42">
        <v>1</v>
      </c>
      <c r="AJ104" s="40">
        <v>0</v>
      </c>
      <c r="AK104" s="14">
        <v>0</v>
      </c>
      <c r="AL104" s="42">
        <v>0</v>
      </c>
      <c r="AM104" s="40">
        <v>0</v>
      </c>
      <c r="AN104" s="14">
        <v>1</v>
      </c>
      <c r="AO104" s="42">
        <v>1</v>
      </c>
      <c r="AP104" s="40">
        <v>0</v>
      </c>
      <c r="AQ104" s="14">
        <v>1</v>
      </c>
      <c r="AR104" s="42">
        <v>1</v>
      </c>
      <c r="AT104" s="14">
        <f>B104</f>
        <v>100</v>
      </c>
      <c r="AU104" s="13">
        <f>SUM(C104,F104,I104,L104,O104,R104,U104,X104,AA104,AD104,AG104,AJ104,AM104,AP104)</f>
        <v>2</v>
      </c>
      <c r="AV104" s="13">
        <f>SUM(D104,G104,J104,M104,P104,S104,V104,Y104,AB104,AE104,AH104,AK104,AN104,AQ104)</f>
        <v>15</v>
      </c>
      <c r="AW104" s="13">
        <f>SUM(E104,H104,K104,N104,Q104,T104,W104,Z104,AC104,AF104,AI104,AL104,AO104,AR104)</f>
        <v>17</v>
      </c>
    </row>
    <row r="105" spans="1:49" s="5" customFormat="1" ht="11.1" customHeight="1">
      <c r="A105" s="11"/>
      <c r="B105" s="25">
        <v>101</v>
      </c>
      <c r="C105" s="40">
        <v>1</v>
      </c>
      <c r="D105" s="14">
        <v>0</v>
      </c>
      <c r="E105" s="42">
        <v>1</v>
      </c>
      <c r="F105" s="40">
        <v>0</v>
      </c>
      <c r="G105" s="14">
        <v>0</v>
      </c>
      <c r="H105" s="42">
        <v>0</v>
      </c>
      <c r="I105" s="40">
        <v>0</v>
      </c>
      <c r="J105" s="14">
        <v>2</v>
      </c>
      <c r="K105" s="42">
        <v>2</v>
      </c>
      <c r="L105" s="40">
        <v>0</v>
      </c>
      <c r="M105" s="14">
        <v>2</v>
      </c>
      <c r="N105" s="42">
        <v>2</v>
      </c>
      <c r="O105" s="40">
        <v>0</v>
      </c>
      <c r="P105" s="14">
        <v>1</v>
      </c>
      <c r="Q105" s="42">
        <v>1</v>
      </c>
      <c r="R105" s="40">
        <v>1</v>
      </c>
      <c r="S105" s="14">
        <v>1</v>
      </c>
      <c r="T105" s="42">
        <v>2</v>
      </c>
      <c r="U105" s="40">
        <v>0</v>
      </c>
      <c r="V105" s="14">
        <v>0</v>
      </c>
      <c r="W105" s="42">
        <v>0</v>
      </c>
      <c r="X105" s="40">
        <v>0</v>
      </c>
      <c r="Y105" s="14">
        <v>0</v>
      </c>
      <c r="Z105" s="42">
        <v>0</v>
      </c>
      <c r="AA105" s="14">
        <v>0</v>
      </c>
      <c r="AB105" s="14">
        <v>1</v>
      </c>
      <c r="AC105" s="42">
        <v>1</v>
      </c>
      <c r="AD105" s="40">
        <v>0</v>
      </c>
      <c r="AE105" s="14">
        <v>0</v>
      </c>
      <c r="AF105" s="42">
        <v>0</v>
      </c>
      <c r="AG105" s="40">
        <v>0</v>
      </c>
      <c r="AH105" s="14">
        <v>0</v>
      </c>
      <c r="AI105" s="42">
        <v>0</v>
      </c>
      <c r="AJ105" s="40">
        <v>0</v>
      </c>
      <c r="AK105" s="14">
        <v>0</v>
      </c>
      <c r="AL105" s="42">
        <v>0</v>
      </c>
      <c r="AM105" s="40">
        <v>0</v>
      </c>
      <c r="AN105" s="14">
        <v>0</v>
      </c>
      <c r="AO105" s="42">
        <v>0</v>
      </c>
      <c r="AP105" s="40">
        <v>0</v>
      </c>
      <c r="AQ105" s="14">
        <v>0</v>
      </c>
      <c r="AR105" s="42">
        <v>0</v>
      </c>
      <c r="AT105" s="14">
        <f>B105</f>
        <v>101</v>
      </c>
      <c r="AU105" s="13">
        <f>SUM(C105,F105,I105,L105,O105,R105,U105,X105,AA105,AD105,AG105,AJ105,AM105,AP105)</f>
        <v>2</v>
      </c>
      <c r="AV105" s="13">
        <f>SUM(D105,G105,J105,M105,P105,S105,V105,Y105,AB105,AE105,AH105,AK105,AN105,AQ105)</f>
        <v>7</v>
      </c>
      <c r="AW105" s="13">
        <f>SUM(E105,H105,K105,N105,Q105,T105,W105,Z105,AC105,AF105,AI105,AL105,AO105,AR105)</f>
        <v>9</v>
      </c>
    </row>
    <row r="106" spans="1:49" s="5" customFormat="1" ht="11.1" customHeight="1">
      <c r="A106" s="11"/>
      <c r="B106" s="25">
        <v>102</v>
      </c>
      <c r="C106" s="40">
        <v>0</v>
      </c>
      <c r="D106" s="14">
        <v>1</v>
      </c>
      <c r="E106" s="42">
        <v>1</v>
      </c>
      <c r="F106" s="40">
        <v>0</v>
      </c>
      <c r="G106" s="14">
        <v>0</v>
      </c>
      <c r="H106" s="42">
        <v>0</v>
      </c>
      <c r="I106" s="40">
        <v>0</v>
      </c>
      <c r="J106" s="14">
        <v>1</v>
      </c>
      <c r="K106" s="42">
        <v>1</v>
      </c>
      <c r="L106" s="40">
        <v>0</v>
      </c>
      <c r="M106" s="14">
        <v>0</v>
      </c>
      <c r="N106" s="42">
        <v>0</v>
      </c>
      <c r="O106" s="40">
        <v>0</v>
      </c>
      <c r="P106" s="14">
        <v>0</v>
      </c>
      <c r="Q106" s="42">
        <v>0</v>
      </c>
      <c r="R106" s="40">
        <v>0</v>
      </c>
      <c r="S106" s="14">
        <v>0</v>
      </c>
      <c r="T106" s="42">
        <v>0</v>
      </c>
      <c r="U106" s="40">
        <v>0</v>
      </c>
      <c r="V106" s="14">
        <v>0</v>
      </c>
      <c r="W106" s="42">
        <v>0</v>
      </c>
      <c r="X106" s="40">
        <v>0</v>
      </c>
      <c r="Y106" s="14">
        <v>0</v>
      </c>
      <c r="Z106" s="42">
        <v>0</v>
      </c>
      <c r="AA106" s="14">
        <v>0</v>
      </c>
      <c r="AB106" s="14">
        <v>0</v>
      </c>
      <c r="AC106" s="42">
        <v>0</v>
      </c>
      <c r="AD106" s="40">
        <v>0</v>
      </c>
      <c r="AE106" s="14">
        <v>1</v>
      </c>
      <c r="AF106" s="42">
        <v>1</v>
      </c>
      <c r="AG106" s="40">
        <v>0</v>
      </c>
      <c r="AH106" s="14">
        <v>1</v>
      </c>
      <c r="AI106" s="42">
        <v>1</v>
      </c>
      <c r="AJ106" s="40">
        <v>0</v>
      </c>
      <c r="AK106" s="14">
        <v>0</v>
      </c>
      <c r="AL106" s="42">
        <v>0</v>
      </c>
      <c r="AM106" s="40">
        <v>0</v>
      </c>
      <c r="AN106" s="14">
        <v>0</v>
      </c>
      <c r="AO106" s="42">
        <v>0</v>
      </c>
      <c r="AP106" s="40">
        <v>0</v>
      </c>
      <c r="AQ106" s="14">
        <v>3</v>
      </c>
      <c r="AR106" s="42">
        <v>3</v>
      </c>
      <c r="AT106" s="14">
        <f>B106</f>
        <v>102</v>
      </c>
      <c r="AU106" s="13">
        <f>SUM(C106,F106,I106,L106,O106,R106,U106,X106,AA106,AD106,AG106,AJ106,AM106,AP106)</f>
        <v>0</v>
      </c>
      <c r="AV106" s="13">
        <f>SUM(D106,G106,J106,M106,P106,S106,V106,Y106,AB106,AE106,AH106,AK106,AN106,AQ106)</f>
        <v>7</v>
      </c>
      <c r="AW106" s="13">
        <f>SUM(E106,H106,K106,N106,Q106,T106,W106,Z106,AC106,AF106,AI106,AL106,AO106,AR106)</f>
        <v>7</v>
      </c>
    </row>
    <row r="107" spans="1:49" s="5" customFormat="1" ht="11.1" customHeight="1">
      <c r="A107" s="11"/>
      <c r="B107" s="25">
        <v>103</v>
      </c>
      <c r="C107" s="40">
        <v>0</v>
      </c>
      <c r="D107" s="14">
        <v>2</v>
      </c>
      <c r="E107" s="42">
        <v>2</v>
      </c>
      <c r="F107" s="40">
        <v>0</v>
      </c>
      <c r="G107" s="14">
        <v>0</v>
      </c>
      <c r="H107" s="42">
        <v>0</v>
      </c>
      <c r="I107" s="40">
        <v>0</v>
      </c>
      <c r="J107" s="14">
        <v>0</v>
      </c>
      <c r="K107" s="42">
        <v>0</v>
      </c>
      <c r="L107" s="40">
        <v>0</v>
      </c>
      <c r="M107" s="14">
        <v>1</v>
      </c>
      <c r="N107" s="42">
        <v>1</v>
      </c>
      <c r="O107" s="40">
        <v>0</v>
      </c>
      <c r="P107" s="14">
        <v>2</v>
      </c>
      <c r="Q107" s="42">
        <v>2</v>
      </c>
      <c r="R107" s="40">
        <v>0</v>
      </c>
      <c r="S107" s="14">
        <v>0</v>
      </c>
      <c r="T107" s="42">
        <v>0</v>
      </c>
      <c r="U107" s="40">
        <v>0</v>
      </c>
      <c r="V107" s="14">
        <v>0</v>
      </c>
      <c r="W107" s="42">
        <v>0</v>
      </c>
      <c r="X107" s="40">
        <v>0</v>
      </c>
      <c r="Y107" s="14">
        <v>0</v>
      </c>
      <c r="Z107" s="42">
        <v>0</v>
      </c>
      <c r="AA107" s="14">
        <v>0</v>
      </c>
      <c r="AB107" s="14">
        <v>1</v>
      </c>
      <c r="AC107" s="42">
        <v>1</v>
      </c>
      <c r="AD107" s="40">
        <v>0</v>
      </c>
      <c r="AE107" s="14">
        <v>0</v>
      </c>
      <c r="AF107" s="42">
        <v>0</v>
      </c>
      <c r="AG107" s="40">
        <v>0</v>
      </c>
      <c r="AH107" s="14">
        <v>0</v>
      </c>
      <c r="AI107" s="42">
        <v>0</v>
      </c>
      <c r="AJ107" s="40">
        <v>0</v>
      </c>
      <c r="AK107" s="14">
        <v>0</v>
      </c>
      <c r="AL107" s="42">
        <v>0</v>
      </c>
      <c r="AM107" s="40">
        <v>0</v>
      </c>
      <c r="AN107" s="14">
        <v>0</v>
      </c>
      <c r="AO107" s="42">
        <v>0</v>
      </c>
      <c r="AP107" s="40">
        <v>0</v>
      </c>
      <c r="AQ107" s="14">
        <v>1</v>
      </c>
      <c r="AR107" s="42">
        <v>1</v>
      </c>
      <c r="AT107" s="14">
        <f>B107</f>
        <v>103</v>
      </c>
      <c r="AU107" s="13">
        <f>SUM(C107,F107,I107,L107,O107,R107,U107,X107,AA107,AD107,AG107,AJ107,AM107,AP107)</f>
        <v>0</v>
      </c>
      <c r="AV107" s="13">
        <f>SUM(D107,G107,J107,M107,P107,S107,V107,Y107,AB107,AE107,AH107,AK107,AN107,AQ107)</f>
        <v>7</v>
      </c>
      <c r="AW107" s="13">
        <f>SUM(E107,H107,K107,N107,Q107,T107,W107,Z107,AC107,AF107,AI107,AL107,AO107,AR107)</f>
        <v>7</v>
      </c>
    </row>
    <row r="108" spans="1:49" s="8" customFormat="1" ht="11.1" customHeight="1">
      <c r="A108" s="12"/>
      <c r="B108" s="31">
        <v>104</v>
      </c>
      <c r="C108" s="59">
        <v>0</v>
      </c>
      <c r="D108" s="60">
        <v>0</v>
      </c>
      <c r="E108" s="53">
        <v>0</v>
      </c>
      <c r="F108" s="59">
        <v>0</v>
      </c>
      <c r="G108" s="60">
        <v>0</v>
      </c>
      <c r="H108" s="53">
        <v>0</v>
      </c>
      <c r="I108" s="59">
        <v>0</v>
      </c>
      <c r="J108" s="60">
        <v>0</v>
      </c>
      <c r="K108" s="53">
        <v>0</v>
      </c>
      <c r="L108" s="59">
        <v>0</v>
      </c>
      <c r="M108" s="60">
        <v>0</v>
      </c>
      <c r="N108" s="53">
        <v>0</v>
      </c>
      <c r="O108" s="59">
        <v>0</v>
      </c>
      <c r="P108" s="60">
        <v>0</v>
      </c>
      <c r="Q108" s="53">
        <v>0</v>
      </c>
      <c r="R108" s="59">
        <v>0</v>
      </c>
      <c r="S108" s="60">
        <v>0</v>
      </c>
      <c r="T108" s="53">
        <v>0</v>
      </c>
      <c r="U108" s="59">
        <v>0</v>
      </c>
      <c r="V108" s="60">
        <v>0</v>
      </c>
      <c r="W108" s="53">
        <v>0</v>
      </c>
      <c r="X108" s="59">
        <v>0</v>
      </c>
      <c r="Y108" s="60">
        <v>0</v>
      </c>
      <c r="Z108" s="53">
        <v>0</v>
      </c>
      <c r="AA108" s="60">
        <v>0</v>
      </c>
      <c r="AB108" s="60">
        <v>2</v>
      </c>
      <c r="AC108" s="53">
        <v>2</v>
      </c>
      <c r="AD108" s="59">
        <v>0</v>
      </c>
      <c r="AE108" s="60">
        <v>0</v>
      </c>
      <c r="AF108" s="53">
        <v>0</v>
      </c>
      <c r="AG108" s="59">
        <v>0</v>
      </c>
      <c r="AH108" s="60">
        <v>0</v>
      </c>
      <c r="AI108" s="53">
        <v>0</v>
      </c>
      <c r="AJ108" s="59">
        <v>0</v>
      </c>
      <c r="AK108" s="60">
        <v>0</v>
      </c>
      <c r="AL108" s="53">
        <v>0</v>
      </c>
      <c r="AM108" s="59">
        <v>0</v>
      </c>
      <c r="AN108" s="60">
        <v>0</v>
      </c>
      <c r="AO108" s="53">
        <v>0</v>
      </c>
      <c r="AP108" s="59">
        <v>0</v>
      </c>
      <c r="AQ108" s="60">
        <v>0</v>
      </c>
      <c r="AR108" s="53">
        <v>0</v>
      </c>
      <c r="AT108" s="14">
        <f>B108</f>
        <v>104</v>
      </c>
      <c r="AU108" s="13">
        <f>SUM(C108,F108,I108,L108,O108,R108,U108,X108,AA108,AD108,AG108,AJ108,AM108,AP108)</f>
        <v>0</v>
      </c>
      <c r="AV108" s="13">
        <f>SUM(D108,G108,J108,M108,P108,S108,V108,Y108,AB108,AE108,AH108,AK108,AN108,AQ108)</f>
        <v>2</v>
      </c>
      <c r="AW108" s="13">
        <f>SUM(E108,H108,K108,N108,Q108,T108,W108,Z108,AC108,AF108,AI108,AL108,AO108,AR108)</f>
        <v>2</v>
      </c>
    </row>
    <row r="109" spans="1:49" s="5" customFormat="1" ht="11.1" customHeight="1">
      <c r="A109" s="11"/>
      <c r="B109" s="27">
        <v>105</v>
      </c>
      <c r="C109" s="46">
        <v>0</v>
      </c>
      <c r="D109" s="47">
        <v>0</v>
      </c>
      <c r="E109" s="42">
        <f>SUM(C109:D109)</f>
        <v>0</v>
      </c>
      <c r="F109" s="46">
        <v>0</v>
      </c>
      <c r="G109" s="47">
        <v>0</v>
      </c>
      <c r="H109" s="42">
        <f>SUM(F109:G109)</f>
        <v>0</v>
      </c>
      <c r="I109" s="46">
        <v>0</v>
      </c>
      <c r="J109" s="47">
        <v>0</v>
      </c>
      <c r="K109" s="42">
        <f>SUM(I109:J109)</f>
        <v>0</v>
      </c>
      <c r="L109" s="46">
        <v>0</v>
      </c>
      <c r="M109" s="47">
        <v>0</v>
      </c>
      <c r="N109" s="42">
        <f>SUM(L109:M109)</f>
        <v>0</v>
      </c>
      <c r="O109" s="46">
        <v>0</v>
      </c>
      <c r="P109" s="47">
        <v>0</v>
      </c>
      <c r="Q109" s="42">
        <f>SUM(O109:P109)</f>
        <v>0</v>
      </c>
      <c r="R109" s="46">
        <v>0</v>
      </c>
      <c r="S109" s="47">
        <v>0</v>
      </c>
      <c r="T109" s="42">
        <f>SUM(R109:S109)</f>
        <v>0</v>
      </c>
      <c r="U109" s="46">
        <v>0</v>
      </c>
      <c r="V109" s="47">
        <v>0</v>
      </c>
      <c r="W109" s="42">
        <f>SUM(U109:V109)</f>
        <v>0</v>
      </c>
      <c r="X109" s="46">
        <v>0</v>
      </c>
      <c r="Y109" s="47">
        <v>0</v>
      </c>
      <c r="Z109" s="42">
        <f>SUM(X109:Y109)</f>
        <v>0</v>
      </c>
      <c r="AA109" s="47">
        <v>0</v>
      </c>
      <c r="AB109" s="47">
        <v>0</v>
      </c>
      <c r="AC109" s="42">
        <f>SUM(AA109:AB109)</f>
        <v>0</v>
      </c>
      <c r="AD109" s="46">
        <v>0</v>
      </c>
      <c r="AE109" s="47">
        <v>0</v>
      </c>
      <c r="AF109" s="42">
        <f>SUM(AD109:AE109)</f>
        <v>0</v>
      </c>
      <c r="AG109" s="46">
        <v>0</v>
      </c>
      <c r="AH109" s="47">
        <v>0</v>
      </c>
      <c r="AI109" s="42">
        <f>SUM(AG109:AH109)</f>
        <v>0</v>
      </c>
      <c r="AJ109" s="46">
        <v>0</v>
      </c>
      <c r="AK109" s="47">
        <v>0</v>
      </c>
      <c r="AL109" s="42">
        <f>SUM(AJ109:AK109)</f>
        <v>0</v>
      </c>
      <c r="AM109" s="46">
        <v>0</v>
      </c>
      <c r="AN109" s="47">
        <v>0</v>
      </c>
      <c r="AO109" s="42">
        <f>SUM(AM109:AN109)</f>
        <v>0</v>
      </c>
      <c r="AP109" s="46">
        <v>0</v>
      </c>
      <c r="AQ109" s="47">
        <v>0</v>
      </c>
      <c r="AR109" s="42">
        <f>SUM(AP109:AQ109)</f>
        <v>0</v>
      </c>
      <c r="AT109" s="14">
        <f>B109</f>
        <v>105</v>
      </c>
      <c r="AU109" s="13">
        <f>SUM(C109,F109,I109,L109,O109,R109,U109,X109,AA109,AD109,AG109,AJ109,AM109,AP109)</f>
        <v>0</v>
      </c>
      <c r="AV109" s="13">
        <f>SUM(D109,G109,J109,M109,P109,S109,V109,Y109,AB109,AE109,AH109,AK109,AN109,AQ109)</f>
        <v>0</v>
      </c>
      <c r="AW109" s="13">
        <f>SUM(E109,H109,K109,N109,Q109,T109,W109,Z109,AC109,AF109,AI109,AL109,AO109,AR109)</f>
        <v>0</v>
      </c>
    </row>
    <row r="110" spans="1:49" s="5" customFormat="1" ht="11.1" customHeight="1">
      <c r="A110" s="11"/>
      <c r="B110" s="27">
        <v>106</v>
      </c>
      <c r="C110" s="46">
        <v>0</v>
      </c>
      <c r="D110" s="47">
        <v>0</v>
      </c>
      <c r="E110" s="42">
        <f>SUM(C110:D110)</f>
        <v>0</v>
      </c>
      <c r="F110" s="46">
        <v>0</v>
      </c>
      <c r="G110" s="47">
        <v>0</v>
      </c>
      <c r="H110" s="42">
        <f>SUM(F110:G110)</f>
        <v>0</v>
      </c>
      <c r="I110" s="46">
        <v>0</v>
      </c>
      <c r="J110" s="47">
        <v>0</v>
      </c>
      <c r="K110" s="42">
        <f>SUM(I110:J110)</f>
        <v>0</v>
      </c>
      <c r="L110" s="46">
        <v>0</v>
      </c>
      <c r="M110" s="47">
        <v>0</v>
      </c>
      <c r="N110" s="42">
        <f>SUM(L110:M110)</f>
        <v>0</v>
      </c>
      <c r="O110" s="46">
        <v>0</v>
      </c>
      <c r="P110" s="47">
        <v>0</v>
      </c>
      <c r="Q110" s="42">
        <f>SUM(O110:P110)</f>
        <v>0</v>
      </c>
      <c r="R110" s="46">
        <v>0</v>
      </c>
      <c r="S110" s="47">
        <v>0</v>
      </c>
      <c r="T110" s="42">
        <f>SUM(R110:S110)</f>
        <v>0</v>
      </c>
      <c r="U110" s="46">
        <v>0</v>
      </c>
      <c r="V110" s="47">
        <v>0</v>
      </c>
      <c r="W110" s="42">
        <f>SUM(U110:V110)</f>
        <v>0</v>
      </c>
      <c r="X110" s="46">
        <v>0</v>
      </c>
      <c r="Y110" s="47">
        <v>0</v>
      </c>
      <c r="Z110" s="42">
        <f>SUM(X110:Y110)</f>
        <v>0</v>
      </c>
      <c r="AA110" s="47">
        <v>0</v>
      </c>
      <c r="AB110" s="47">
        <v>0</v>
      </c>
      <c r="AC110" s="42">
        <f>SUM(AA110:AB110)</f>
        <v>0</v>
      </c>
      <c r="AD110" s="46">
        <v>0</v>
      </c>
      <c r="AE110" s="47">
        <v>0</v>
      </c>
      <c r="AF110" s="42">
        <f>SUM(AD110:AE110)</f>
        <v>0</v>
      </c>
      <c r="AG110" s="46">
        <v>0</v>
      </c>
      <c r="AH110" s="47">
        <v>0</v>
      </c>
      <c r="AI110" s="42">
        <f>SUM(AG110:AH110)</f>
        <v>0</v>
      </c>
      <c r="AJ110" s="46">
        <v>0</v>
      </c>
      <c r="AK110" s="47">
        <v>0</v>
      </c>
      <c r="AL110" s="42">
        <f>SUM(AJ110:AK110)</f>
        <v>0</v>
      </c>
      <c r="AM110" s="46">
        <v>0</v>
      </c>
      <c r="AN110" s="47">
        <v>0</v>
      </c>
      <c r="AO110" s="42">
        <f>SUM(AM110:AN110)</f>
        <v>0</v>
      </c>
      <c r="AP110" s="46">
        <v>0</v>
      </c>
      <c r="AQ110" s="47">
        <v>0</v>
      </c>
      <c r="AR110" s="42">
        <f>SUM(AP110:AQ110)</f>
        <v>0</v>
      </c>
      <c r="AT110" s="14">
        <f>B110</f>
        <v>106</v>
      </c>
      <c r="AU110" s="13">
        <f>SUM(C110,F110,I110,L110,O110,R110,U110,X110,AA110,AD110,AG110,AJ110,AM110,AP110)</f>
        <v>0</v>
      </c>
      <c r="AV110" s="13">
        <f>SUM(D110,G110,J110,M110,P110,S110,V110,Y110,AB110,AE110,AH110,AK110,AN110,AQ110)</f>
        <v>0</v>
      </c>
      <c r="AW110" s="13">
        <f>SUM(E110,H110,K110,N110,Q110,T110,W110,Z110,AC110,AF110,AI110,AL110,AO110,AR110)</f>
        <v>0</v>
      </c>
    </row>
    <row r="111" spans="1:49" s="8" customFormat="1" ht="11.1" customHeight="1">
      <c r="A111" s="12"/>
      <c r="B111" s="27">
        <v>107</v>
      </c>
      <c r="C111" s="46">
        <v>0</v>
      </c>
      <c r="D111" s="47">
        <v>0</v>
      </c>
      <c r="E111" s="42">
        <f>SUM(C111:D111)</f>
        <v>0</v>
      </c>
      <c r="F111" s="46">
        <v>0</v>
      </c>
      <c r="G111" s="47">
        <v>0</v>
      </c>
      <c r="H111" s="42">
        <f>SUM(F111:G111)</f>
        <v>0</v>
      </c>
      <c r="I111" s="46">
        <v>0</v>
      </c>
      <c r="J111" s="47">
        <v>0</v>
      </c>
      <c r="K111" s="42">
        <f>SUM(I111:J111)</f>
        <v>0</v>
      </c>
      <c r="L111" s="46">
        <v>0</v>
      </c>
      <c r="M111" s="47">
        <v>0</v>
      </c>
      <c r="N111" s="42">
        <f>SUM(L111:M111)</f>
        <v>0</v>
      </c>
      <c r="O111" s="46">
        <v>0</v>
      </c>
      <c r="P111" s="47">
        <v>0</v>
      </c>
      <c r="Q111" s="42">
        <f>SUM(O111:P111)</f>
        <v>0</v>
      </c>
      <c r="R111" s="46">
        <v>0</v>
      </c>
      <c r="S111" s="47">
        <v>0</v>
      </c>
      <c r="T111" s="42">
        <f>SUM(R111:S111)</f>
        <v>0</v>
      </c>
      <c r="U111" s="46">
        <v>0</v>
      </c>
      <c r="V111" s="47">
        <v>0</v>
      </c>
      <c r="W111" s="42">
        <f>SUM(U111:V111)</f>
        <v>0</v>
      </c>
      <c r="X111" s="46">
        <v>0</v>
      </c>
      <c r="Y111" s="47">
        <v>0</v>
      </c>
      <c r="Z111" s="42">
        <f>SUM(X111:Y111)</f>
        <v>0</v>
      </c>
      <c r="AA111" s="47">
        <v>0</v>
      </c>
      <c r="AB111" s="47">
        <v>0</v>
      </c>
      <c r="AC111" s="42">
        <f>SUM(AA111:AB111)</f>
        <v>0</v>
      </c>
      <c r="AD111" s="46">
        <v>0</v>
      </c>
      <c r="AE111" s="47">
        <v>0</v>
      </c>
      <c r="AF111" s="42">
        <f>SUM(AD111:AE111)</f>
        <v>0</v>
      </c>
      <c r="AG111" s="46">
        <v>0</v>
      </c>
      <c r="AH111" s="47">
        <v>0</v>
      </c>
      <c r="AI111" s="42">
        <f>SUM(AG111:AH111)</f>
        <v>0</v>
      </c>
      <c r="AJ111" s="46">
        <v>0</v>
      </c>
      <c r="AK111" s="47">
        <v>0</v>
      </c>
      <c r="AL111" s="42">
        <f>SUM(AJ111:AK111)</f>
        <v>0</v>
      </c>
      <c r="AM111" s="46">
        <v>0</v>
      </c>
      <c r="AN111" s="47">
        <v>0</v>
      </c>
      <c r="AO111" s="42">
        <f>SUM(AM111:AN111)</f>
        <v>0</v>
      </c>
      <c r="AP111" s="46">
        <v>0</v>
      </c>
      <c r="AQ111" s="47">
        <v>0</v>
      </c>
      <c r="AR111" s="42">
        <f>SUM(AP111:AQ111)</f>
        <v>0</v>
      </c>
      <c r="AT111" s="14">
        <f>B111</f>
        <v>107</v>
      </c>
      <c r="AU111" s="13">
        <f>SUM(C111,F111,I111,L111,O111,R111,U111,X111,AA111,AD111,AG111,AJ111,AM111,AP111)</f>
        <v>0</v>
      </c>
      <c r="AV111" s="13">
        <f>SUM(D111,G111,J111,M111,P111,S111,V111,Y111,AB111,AE111,AH111,AK111,AN111,AQ111)</f>
        <v>0</v>
      </c>
      <c r="AW111" s="13">
        <f>SUM(E111,H111,K111,N111,Q111,T111,W111,Z111,AC111,AF111,AI111,AL111,AO111,AR111)</f>
        <v>0</v>
      </c>
    </row>
    <row r="112" spans="1:49" s="5" customFormat="1" ht="11.1" customHeight="1">
      <c r="A112" s="11"/>
      <c r="B112" s="27">
        <v>108</v>
      </c>
      <c r="C112" s="46">
        <v>0</v>
      </c>
      <c r="D112" s="47">
        <v>0</v>
      </c>
      <c r="E112" s="42">
        <f>SUM(C112:D112)</f>
        <v>0</v>
      </c>
      <c r="F112" s="46">
        <v>0</v>
      </c>
      <c r="G112" s="47">
        <v>0</v>
      </c>
      <c r="H112" s="42">
        <f>SUM(F112:G112)</f>
        <v>0</v>
      </c>
      <c r="I112" s="46">
        <v>0</v>
      </c>
      <c r="J112" s="47">
        <v>0</v>
      </c>
      <c r="K112" s="42">
        <f>SUM(I112:J112)</f>
        <v>0</v>
      </c>
      <c r="L112" s="46">
        <v>0</v>
      </c>
      <c r="M112" s="47">
        <v>0</v>
      </c>
      <c r="N112" s="42">
        <f>SUM(L112:M112)</f>
        <v>0</v>
      </c>
      <c r="O112" s="46">
        <v>0</v>
      </c>
      <c r="P112" s="47">
        <v>0</v>
      </c>
      <c r="Q112" s="42">
        <f>SUM(O112:P112)</f>
        <v>0</v>
      </c>
      <c r="R112" s="46">
        <v>0</v>
      </c>
      <c r="S112" s="47">
        <v>0</v>
      </c>
      <c r="T112" s="42">
        <f>SUM(R112:S112)</f>
        <v>0</v>
      </c>
      <c r="U112" s="46">
        <v>0</v>
      </c>
      <c r="V112" s="47">
        <v>0</v>
      </c>
      <c r="W112" s="42">
        <f>SUM(U112:V112)</f>
        <v>0</v>
      </c>
      <c r="X112" s="46">
        <v>0</v>
      </c>
      <c r="Y112" s="47">
        <v>0</v>
      </c>
      <c r="Z112" s="42">
        <f>SUM(X112:Y112)</f>
        <v>0</v>
      </c>
      <c r="AA112" s="47">
        <v>0</v>
      </c>
      <c r="AB112" s="47">
        <v>0</v>
      </c>
      <c r="AC112" s="42">
        <f>SUM(AA112:AB112)</f>
        <v>0</v>
      </c>
      <c r="AD112" s="46">
        <v>0</v>
      </c>
      <c r="AE112" s="47">
        <v>0</v>
      </c>
      <c r="AF112" s="42">
        <f>SUM(AD112:AE112)</f>
        <v>0</v>
      </c>
      <c r="AG112" s="46">
        <v>0</v>
      </c>
      <c r="AH112" s="47">
        <v>0</v>
      </c>
      <c r="AI112" s="42">
        <f>SUM(AG112:AH112)</f>
        <v>0</v>
      </c>
      <c r="AJ112" s="46">
        <v>0</v>
      </c>
      <c r="AK112" s="47">
        <v>0</v>
      </c>
      <c r="AL112" s="42">
        <f>SUM(AJ112:AK112)</f>
        <v>0</v>
      </c>
      <c r="AM112" s="46">
        <v>0</v>
      </c>
      <c r="AN112" s="47">
        <v>0</v>
      </c>
      <c r="AO112" s="42">
        <f>SUM(AM112:AN112)</f>
        <v>0</v>
      </c>
      <c r="AP112" s="46">
        <v>0</v>
      </c>
      <c r="AQ112" s="47">
        <v>0</v>
      </c>
      <c r="AR112" s="42">
        <f>SUM(AP112:AQ112)</f>
        <v>0</v>
      </c>
      <c r="AT112" s="14">
        <f>B112</f>
        <v>108</v>
      </c>
      <c r="AU112" s="13">
        <f>SUM(C112,F112,I112,L112,O112,R112,U112,X112,AA112,AD112,AG112,AJ112,AM112,AP112)</f>
        <v>0</v>
      </c>
      <c r="AV112" s="13">
        <f>SUM(D112,G112,J112,M112,P112,S112,V112,Y112,AB112,AE112,AH112,AK112,AN112,AQ112)</f>
        <v>0</v>
      </c>
      <c r="AW112" s="13">
        <f>SUM(E112,H112,K112,N112,Q112,T112,W112,Z112,AC112,AF112,AI112,AL112,AO112,AR112)</f>
        <v>0</v>
      </c>
    </row>
    <row r="113" spans="1:49" s="5" customFormat="1" ht="11.1" customHeight="1" thickBot="1">
      <c r="A113" s="11"/>
      <c r="B113" s="27">
        <v>109</v>
      </c>
      <c r="C113" s="46">
        <v>0</v>
      </c>
      <c r="D113" s="47">
        <v>0</v>
      </c>
      <c r="E113" s="42">
        <f>SUM(C113:D113)</f>
        <v>0</v>
      </c>
      <c r="F113" s="46">
        <v>0</v>
      </c>
      <c r="G113" s="47">
        <v>0</v>
      </c>
      <c r="H113" s="42">
        <f>SUM(F113:G113)</f>
        <v>0</v>
      </c>
      <c r="I113" s="46">
        <v>0</v>
      </c>
      <c r="J113" s="47">
        <v>0</v>
      </c>
      <c r="K113" s="42">
        <f>SUM(I113:J113)</f>
        <v>0</v>
      </c>
      <c r="L113" s="46">
        <v>0</v>
      </c>
      <c r="M113" s="47">
        <v>0</v>
      </c>
      <c r="N113" s="42">
        <f>SUM(L113:M113)</f>
        <v>0</v>
      </c>
      <c r="O113" s="46">
        <v>0</v>
      </c>
      <c r="P113" s="47">
        <v>0</v>
      </c>
      <c r="Q113" s="42">
        <f>SUM(O113:P113)</f>
        <v>0</v>
      </c>
      <c r="R113" s="46">
        <v>0</v>
      </c>
      <c r="S113" s="47">
        <v>0</v>
      </c>
      <c r="T113" s="42">
        <f>SUM(R113:S113)</f>
        <v>0</v>
      </c>
      <c r="U113" s="46">
        <v>0</v>
      </c>
      <c r="V113" s="47">
        <v>0</v>
      </c>
      <c r="W113" s="42">
        <f>SUM(U113:V113)</f>
        <v>0</v>
      </c>
      <c r="X113" s="46">
        <v>0</v>
      </c>
      <c r="Y113" s="47">
        <v>0</v>
      </c>
      <c r="Z113" s="42">
        <f>SUM(X113:Y113)</f>
        <v>0</v>
      </c>
      <c r="AA113" s="47">
        <v>0</v>
      </c>
      <c r="AB113" s="47">
        <v>0</v>
      </c>
      <c r="AC113" s="42">
        <f>SUM(AA113:AB113)</f>
        <v>0</v>
      </c>
      <c r="AD113" s="46">
        <v>0</v>
      </c>
      <c r="AE113" s="47">
        <v>0</v>
      </c>
      <c r="AF113" s="42">
        <f>SUM(AD113:AE113)</f>
        <v>0</v>
      </c>
      <c r="AG113" s="46">
        <v>0</v>
      </c>
      <c r="AH113" s="47">
        <v>0</v>
      </c>
      <c r="AI113" s="42">
        <f>SUM(AG113:AH113)</f>
        <v>0</v>
      </c>
      <c r="AJ113" s="46">
        <v>0</v>
      </c>
      <c r="AK113" s="47">
        <v>0</v>
      </c>
      <c r="AL113" s="42">
        <f>SUM(AJ113:AK113)</f>
        <v>0</v>
      </c>
      <c r="AM113" s="46">
        <v>0</v>
      </c>
      <c r="AN113" s="47">
        <v>0</v>
      </c>
      <c r="AO113" s="42">
        <f>SUM(AM113:AN113)</f>
        <v>0</v>
      </c>
      <c r="AP113" s="46">
        <v>0</v>
      </c>
      <c r="AQ113" s="47">
        <v>0</v>
      </c>
      <c r="AR113" s="42">
        <f>SUM(AP113:AQ113)</f>
        <v>0</v>
      </c>
      <c r="AT113" s="14">
        <f>B113</f>
        <v>109</v>
      </c>
      <c r="AU113" s="13">
        <f>SUM(C113,F113,I113,L113,O113,R113,U113,X113,AA113,AD113,AG113,AJ113,AM113,AP113)</f>
        <v>0</v>
      </c>
      <c r="AV113" s="13">
        <f>SUM(D113,G113,J113,M113,P113,S113,V113,Y113,AB113,AE113,AH113,AK113,AN113,AQ113)</f>
        <v>0</v>
      </c>
      <c r="AW113" s="13">
        <f>SUM(E113,H113,K113,N113,Q113,T113,W113,Z113,AC113,AF113,AI113,AL113,AO113,AR113)</f>
        <v>0</v>
      </c>
    </row>
    <row r="114" spans="1:49" s="5" customFormat="1" ht="11.1" customHeight="1" thickTop="1" thickBot="1">
      <c r="A114" s="11"/>
      <c r="B114" s="33" t="s">
        <v>2</v>
      </c>
      <c r="C114" s="61">
        <f>SUM(C4:C113)</f>
        <v>6121</v>
      </c>
      <c r="D114" s="62">
        <f>SUM(D4:D113)</f>
        <v>6277</v>
      </c>
      <c r="E114" s="63">
        <f>SUM(E4:E113)</f>
        <v>12398</v>
      </c>
      <c r="F114" s="61">
        <f>SUM(F4:F113)</f>
        <v>3402</v>
      </c>
      <c r="G114" s="62">
        <f>SUM(G4:G113)</f>
        <v>3466</v>
      </c>
      <c r="H114" s="63">
        <f t="shared" ref="H114:AR114" si="0">SUM(H4:H113)</f>
        <v>6868</v>
      </c>
      <c r="I114" s="61">
        <f>SUM(I4:I113)</f>
        <v>4638</v>
      </c>
      <c r="J114" s="62">
        <f>SUM(J4:J113)</f>
        <v>4531</v>
      </c>
      <c r="K114" s="63">
        <f t="shared" si="0"/>
        <v>9169</v>
      </c>
      <c r="L114" s="61">
        <f>SUM(L4:L113)</f>
        <v>4802</v>
      </c>
      <c r="M114" s="62">
        <f>SUM(M4:M113)</f>
        <v>4965</v>
      </c>
      <c r="N114" s="63">
        <f t="shared" si="0"/>
        <v>9767</v>
      </c>
      <c r="O114" s="61">
        <f>SUM(O4:O113)</f>
        <v>3641</v>
      </c>
      <c r="P114" s="62">
        <f>SUM(P4:P113)</f>
        <v>3940</v>
      </c>
      <c r="Q114" s="63">
        <f t="shared" si="0"/>
        <v>7581</v>
      </c>
      <c r="R114" s="61">
        <f>SUM(R4:R113)</f>
        <v>3439</v>
      </c>
      <c r="S114" s="62">
        <f>SUM(S4:S113)</f>
        <v>3505</v>
      </c>
      <c r="T114" s="63">
        <f t="shared" si="0"/>
        <v>6944</v>
      </c>
      <c r="U114" s="61">
        <f>SUM(U4:U113)</f>
        <v>3411</v>
      </c>
      <c r="V114" s="62">
        <f>SUM(V4:V113)</f>
        <v>3627</v>
      </c>
      <c r="W114" s="63">
        <f t="shared" si="0"/>
        <v>7038</v>
      </c>
      <c r="X114" s="61">
        <f>SUM(X4:X113)</f>
        <v>5060</v>
      </c>
      <c r="Y114" s="62">
        <f>SUM(Y4:Y113)</f>
        <v>5273</v>
      </c>
      <c r="Z114" s="63">
        <f t="shared" si="0"/>
        <v>10333</v>
      </c>
      <c r="AA114" s="62">
        <f>SUM(AA4:AA113)</f>
        <v>4391</v>
      </c>
      <c r="AB114" s="62">
        <f>SUM(AB4:AB113)</f>
        <v>4572</v>
      </c>
      <c r="AC114" s="63">
        <f t="shared" si="0"/>
        <v>8963</v>
      </c>
      <c r="AD114" s="61">
        <f>SUM(AD4:AD113)</f>
        <v>2255</v>
      </c>
      <c r="AE114" s="62">
        <f>SUM(AE4:AE113)</f>
        <v>2171</v>
      </c>
      <c r="AF114" s="63">
        <f t="shared" si="0"/>
        <v>4426</v>
      </c>
      <c r="AG114" s="61">
        <f>SUM(AG4:AG113)</f>
        <v>2200</v>
      </c>
      <c r="AH114" s="62">
        <f>SUM(AH4:AH113)</f>
        <v>2335</v>
      </c>
      <c r="AI114" s="63">
        <f t="shared" si="0"/>
        <v>4535</v>
      </c>
      <c r="AJ114" s="61">
        <f>SUM(AJ4:AJ113)</f>
        <v>3519</v>
      </c>
      <c r="AK114" s="62">
        <f>SUM(AK4:AK113)</f>
        <v>3538</v>
      </c>
      <c r="AL114" s="63">
        <f t="shared" si="0"/>
        <v>7057</v>
      </c>
      <c r="AM114" s="61">
        <f>SUM(AM4:AM113)</f>
        <v>2183</v>
      </c>
      <c r="AN114" s="62">
        <f>SUM(AN4:AN113)</f>
        <v>2652</v>
      </c>
      <c r="AO114" s="63">
        <f t="shared" si="0"/>
        <v>4835</v>
      </c>
      <c r="AP114" s="61">
        <f>SUM(AP4:AP113)</f>
        <v>8574</v>
      </c>
      <c r="AQ114" s="62">
        <f>SUM(AQ4:AQ113)</f>
        <v>8713</v>
      </c>
      <c r="AR114" s="63">
        <f t="shared" si="0"/>
        <v>17287</v>
      </c>
      <c r="AT114" s="14" t="str">
        <f>B114</f>
        <v>合計</v>
      </c>
      <c r="AU114" s="13">
        <f>SUM(C114,F114,I114,L114,O114,R114,U114,X114,AA114,AD114,AG114,AJ114,AM114,AP114)</f>
        <v>57636</v>
      </c>
      <c r="AV114" s="13">
        <f>SUM(D114,G114,J114,M114,P114,S114,V114,Y114,AB114,AE114,AH114,AK114,AN114,AQ114)</f>
        <v>59565</v>
      </c>
      <c r="AW114" s="13">
        <f>SUM(E114,H114,K114,N114,Q114,T114,W114,Z114,AC114,AF114,AI114,AL114,AO114,AR114)</f>
        <v>117201</v>
      </c>
    </row>
    <row r="115" spans="1:49" s="5" customFormat="1" ht="11.1" customHeight="1" thickTop="1">
      <c r="A115" s="11"/>
      <c r="B115" s="34" t="s">
        <v>25</v>
      </c>
      <c r="C115" s="64">
        <f>SUM(C4:C18)</f>
        <v>467</v>
      </c>
      <c r="D115" s="65">
        <f>SUM(D4:D18)</f>
        <v>424</v>
      </c>
      <c r="E115" s="63">
        <f>SUM(E4:E18)</f>
        <v>891</v>
      </c>
      <c r="F115" s="64">
        <f>SUM(F4:F18)</f>
        <v>298</v>
      </c>
      <c r="G115" s="65">
        <f>SUM(G4:G18)</f>
        <v>268</v>
      </c>
      <c r="H115" s="63">
        <f t="shared" ref="H115:AR115" si="1">SUM(H4:H18)</f>
        <v>566</v>
      </c>
      <c r="I115" s="64">
        <f>SUM(I4:I18)</f>
        <v>427</v>
      </c>
      <c r="J115" s="65">
        <f>SUM(J4:J18)</f>
        <v>461</v>
      </c>
      <c r="K115" s="63">
        <f t="shared" si="1"/>
        <v>888</v>
      </c>
      <c r="L115" s="64">
        <f>SUM(L4:L18)</f>
        <v>486</v>
      </c>
      <c r="M115" s="65">
        <f>SUM(M4:M18)</f>
        <v>485</v>
      </c>
      <c r="N115" s="63">
        <f t="shared" si="1"/>
        <v>971</v>
      </c>
      <c r="O115" s="64">
        <f>SUM(O4:O18)</f>
        <v>331</v>
      </c>
      <c r="P115" s="65">
        <f>SUM(P4:P18)</f>
        <v>299</v>
      </c>
      <c r="Q115" s="63">
        <f t="shared" si="1"/>
        <v>630</v>
      </c>
      <c r="R115" s="64">
        <f>SUM(R4:R18)</f>
        <v>365</v>
      </c>
      <c r="S115" s="65">
        <f>SUM(S4:S18)</f>
        <v>338</v>
      </c>
      <c r="T115" s="63">
        <f t="shared" si="1"/>
        <v>703</v>
      </c>
      <c r="U115" s="64">
        <f>SUM(U4:U18)</f>
        <v>289</v>
      </c>
      <c r="V115" s="65">
        <f>SUM(V4:V18)</f>
        <v>311</v>
      </c>
      <c r="W115" s="63">
        <f t="shared" si="1"/>
        <v>600</v>
      </c>
      <c r="X115" s="64">
        <f>SUM(X4:X18)</f>
        <v>549</v>
      </c>
      <c r="Y115" s="65">
        <f>SUM(Y4:Y18)</f>
        <v>533</v>
      </c>
      <c r="Z115" s="63">
        <f t="shared" si="1"/>
        <v>1082</v>
      </c>
      <c r="AA115" s="65">
        <f>SUM(AA4:AA18)</f>
        <v>431</v>
      </c>
      <c r="AB115" s="65">
        <f>SUM(AB4:AB18)</f>
        <v>377</v>
      </c>
      <c r="AC115" s="63">
        <f t="shared" si="1"/>
        <v>808</v>
      </c>
      <c r="AD115" s="64">
        <f>SUM(AD4:AD18)</f>
        <v>191</v>
      </c>
      <c r="AE115" s="65">
        <f>SUM(AE4:AE18)</f>
        <v>185</v>
      </c>
      <c r="AF115" s="63">
        <f t="shared" si="1"/>
        <v>376</v>
      </c>
      <c r="AG115" s="64">
        <f>SUM(AG4:AG18)</f>
        <v>229</v>
      </c>
      <c r="AH115" s="65">
        <f>SUM(AH4:AH18)</f>
        <v>236</v>
      </c>
      <c r="AI115" s="63">
        <f t="shared" si="1"/>
        <v>465</v>
      </c>
      <c r="AJ115" s="64">
        <f>SUM(AJ4:AJ18)</f>
        <v>416</v>
      </c>
      <c r="AK115" s="65">
        <f>SUM(AK4:AK18)</f>
        <v>380</v>
      </c>
      <c r="AL115" s="63">
        <f t="shared" si="1"/>
        <v>796</v>
      </c>
      <c r="AM115" s="64">
        <f>SUM(AM4:AM18)</f>
        <v>174</v>
      </c>
      <c r="AN115" s="65">
        <f>SUM(AN4:AN18)</f>
        <v>174</v>
      </c>
      <c r="AO115" s="63">
        <f t="shared" si="1"/>
        <v>348</v>
      </c>
      <c r="AP115" s="64">
        <f>SUM(AP4:AP18)</f>
        <v>854</v>
      </c>
      <c r="AQ115" s="65">
        <f>SUM(AQ4:AQ18)</f>
        <v>729</v>
      </c>
      <c r="AR115" s="63">
        <f t="shared" si="1"/>
        <v>1583</v>
      </c>
      <c r="AT115" s="14" t="str">
        <f>B115</f>
        <v>0～14</v>
      </c>
      <c r="AU115" s="13">
        <f>SUM(C115,F115,I115,L115,O115,R115,U115,X115,AA115,AD115,AG115,AJ115,AM115,AP115)</f>
        <v>5507</v>
      </c>
      <c r="AV115" s="13">
        <f>SUM(D115,G115,J115,M115,P115,S115,V115,Y115,AB115,AE115,AH115,AK115,AN115,AQ115)</f>
        <v>5200</v>
      </c>
      <c r="AW115" s="13">
        <f>SUM(E115,H115,K115,N115,Q115,T115,W115,Z115,AC115,AF115,AI115,AL115,AO115,AR115)</f>
        <v>10707</v>
      </c>
    </row>
    <row r="116" spans="1:49" s="5" customFormat="1" ht="11.1" customHeight="1">
      <c r="A116" s="11"/>
      <c r="B116" s="27" t="s">
        <v>26</v>
      </c>
      <c r="C116" s="66">
        <f>SUM(C19:C68)</f>
        <v>4045</v>
      </c>
      <c r="D116" s="67">
        <f>SUM(D19:D68)</f>
        <v>3841</v>
      </c>
      <c r="E116" s="68">
        <f>SUM(E19:E68)</f>
        <v>7886</v>
      </c>
      <c r="F116" s="66">
        <f>SUM(F19:F68)</f>
        <v>2141</v>
      </c>
      <c r="G116" s="67">
        <f>SUM(G19:G68)</f>
        <v>2036</v>
      </c>
      <c r="H116" s="68">
        <f t="shared" ref="H116:AR116" si="2">SUM(H19:H68)</f>
        <v>4177</v>
      </c>
      <c r="I116" s="66">
        <f>SUM(I19:I68)</f>
        <v>3145</v>
      </c>
      <c r="J116" s="67">
        <f>SUM(J19:J68)</f>
        <v>2729</v>
      </c>
      <c r="K116" s="68">
        <f t="shared" si="2"/>
        <v>5874</v>
      </c>
      <c r="L116" s="66">
        <f>SUM(L19:L68)</f>
        <v>3191</v>
      </c>
      <c r="M116" s="67">
        <f>SUM(M19:M68)</f>
        <v>2958</v>
      </c>
      <c r="N116" s="68">
        <f t="shared" si="2"/>
        <v>6149</v>
      </c>
      <c r="O116" s="66">
        <f>SUM(O19:O68)</f>
        <v>2241</v>
      </c>
      <c r="P116" s="67">
        <f>SUM(P19:P68)</f>
        <v>2206</v>
      </c>
      <c r="Q116" s="68">
        <f t="shared" si="2"/>
        <v>4447</v>
      </c>
      <c r="R116" s="66">
        <f>SUM(R19:R68)</f>
        <v>2187</v>
      </c>
      <c r="S116" s="67">
        <f>SUM(S19:S68)</f>
        <v>2003</v>
      </c>
      <c r="T116" s="68">
        <f t="shared" si="2"/>
        <v>4190</v>
      </c>
      <c r="U116" s="66">
        <f>SUM(U19:U68)</f>
        <v>2241</v>
      </c>
      <c r="V116" s="67">
        <f>SUM(V19:V68)</f>
        <v>2120</v>
      </c>
      <c r="W116" s="68">
        <f t="shared" si="2"/>
        <v>4361</v>
      </c>
      <c r="X116" s="66">
        <f>SUM(X19:X68)</f>
        <v>3478</v>
      </c>
      <c r="Y116" s="67">
        <f>SUM(Y19:Y68)</f>
        <v>3274</v>
      </c>
      <c r="Z116" s="68">
        <f t="shared" si="2"/>
        <v>6752</v>
      </c>
      <c r="AA116" s="67">
        <f>SUM(AA19:AA68)</f>
        <v>2763</v>
      </c>
      <c r="AB116" s="67">
        <f>SUM(AB19:AB68)</f>
        <v>2568</v>
      </c>
      <c r="AC116" s="68">
        <f t="shared" si="2"/>
        <v>5331</v>
      </c>
      <c r="AD116" s="66">
        <f>SUM(AD19:AD68)</f>
        <v>1513</v>
      </c>
      <c r="AE116" s="67">
        <f>SUM(AE19:AE68)</f>
        <v>1247</v>
      </c>
      <c r="AF116" s="68">
        <f t="shared" si="2"/>
        <v>2760</v>
      </c>
      <c r="AG116" s="66">
        <f>SUM(AG19:AG68)</f>
        <v>1412</v>
      </c>
      <c r="AH116" s="67">
        <f>SUM(AH19:AH68)</f>
        <v>1322</v>
      </c>
      <c r="AI116" s="68">
        <f t="shared" si="2"/>
        <v>2734</v>
      </c>
      <c r="AJ116" s="66">
        <f>SUM(AJ19:AJ68)</f>
        <v>2178</v>
      </c>
      <c r="AK116" s="67">
        <f>SUM(AK19:AK68)</f>
        <v>2053</v>
      </c>
      <c r="AL116" s="68">
        <f t="shared" si="2"/>
        <v>4231</v>
      </c>
      <c r="AM116" s="66">
        <f>SUM(AM19:AM68)</f>
        <v>1197</v>
      </c>
      <c r="AN116" s="67">
        <f>SUM(AN19:AN68)</f>
        <v>1166</v>
      </c>
      <c r="AO116" s="68">
        <f t="shared" si="2"/>
        <v>2363</v>
      </c>
      <c r="AP116" s="66">
        <f>SUM(AP19:AP68)</f>
        <v>5451</v>
      </c>
      <c r="AQ116" s="67">
        <f>SUM(AQ19:AQ68)</f>
        <v>5098</v>
      </c>
      <c r="AR116" s="68">
        <f t="shared" si="2"/>
        <v>10549</v>
      </c>
      <c r="AT116" s="14" t="str">
        <f>B116</f>
        <v>15～64</v>
      </c>
      <c r="AU116" s="13">
        <f>SUM(C116,F116,I116,L116,O116,R116,U116,X116,AA116,AD116,AG116,AJ116,AM116,AP116)</f>
        <v>37183</v>
      </c>
      <c r="AV116" s="13">
        <f>SUM(D116,G116,J116,M116,P116,S116,V116,Y116,AB116,AE116,AH116,AK116,AN116,AQ116)</f>
        <v>34621</v>
      </c>
      <c r="AW116" s="13">
        <f>SUM(E116,H116,K116,N116,Q116,T116,W116,Z116,AC116,AF116,AI116,AL116,AO116,AR116)</f>
        <v>71804</v>
      </c>
    </row>
    <row r="117" spans="1:49" s="5" customFormat="1" ht="11.1" customHeight="1">
      <c r="A117" s="11"/>
      <c r="B117" s="27" t="s">
        <v>27</v>
      </c>
      <c r="C117" s="66">
        <f>SUM(C69:C78)</f>
        <v>784</v>
      </c>
      <c r="D117" s="67">
        <f>SUM(D69:D78)</f>
        <v>751</v>
      </c>
      <c r="E117" s="68">
        <f>SUM(E69:E78)</f>
        <v>1535</v>
      </c>
      <c r="F117" s="66">
        <f>SUM(F69:F78)</f>
        <v>464</v>
      </c>
      <c r="G117" s="67">
        <f>SUM(G69:G78)</f>
        <v>467</v>
      </c>
      <c r="H117" s="68">
        <f t="shared" ref="H117:AR117" si="3">SUM(H69:H78)</f>
        <v>931</v>
      </c>
      <c r="I117" s="66">
        <f>SUM(I69:I78)</f>
        <v>470</v>
      </c>
      <c r="J117" s="67">
        <f>SUM(J69:J78)</f>
        <v>519</v>
      </c>
      <c r="K117" s="68">
        <f t="shared" si="3"/>
        <v>989</v>
      </c>
      <c r="L117" s="66">
        <f>SUM(L69:L78)</f>
        <v>499</v>
      </c>
      <c r="M117" s="67">
        <f>SUM(M69:M78)</f>
        <v>608</v>
      </c>
      <c r="N117" s="68">
        <f t="shared" si="3"/>
        <v>1107</v>
      </c>
      <c r="O117" s="66">
        <f>SUM(O69:O78)</f>
        <v>503</v>
      </c>
      <c r="P117" s="67">
        <f>SUM(P69:P78)</f>
        <v>503</v>
      </c>
      <c r="Q117" s="68">
        <f t="shared" si="3"/>
        <v>1006</v>
      </c>
      <c r="R117" s="66">
        <f>SUM(R69:R78)</f>
        <v>365</v>
      </c>
      <c r="S117" s="67">
        <f>SUM(S69:S78)</f>
        <v>414</v>
      </c>
      <c r="T117" s="68">
        <f t="shared" si="3"/>
        <v>779</v>
      </c>
      <c r="U117" s="66">
        <f>SUM(U69:U78)</f>
        <v>389</v>
      </c>
      <c r="V117" s="67">
        <f>SUM(V69:V78)</f>
        <v>392</v>
      </c>
      <c r="W117" s="68">
        <f t="shared" si="3"/>
        <v>781</v>
      </c>
      <c r="X117" s="66">
        <f>SUM(X69:X78)</f>
        <v>494</v>
      </c>
      <c r="Y117" s="67">
        <f>SUM(Y69:Y78)</f>
        <v>494</v>
      </c>
      <c r="Z117" s="68">
        <f t="shared" si="3"/>
        <v>988</v>
      </c>
      <c r="AA117" s="67">
        <f>SUM(AA69:AA78)</f>
        <v>489</v>
      </c>
      <c r="AB117" s="67">
        <f>SUM(AB69:AB78)</f>
        <v>618</v>
      </c>
      <c r="AC117" s="68">
        <f t="shared" si="3"/>
        <v>1107</v>
      </c>
      <c r="AD117" s="66">
        <f>SUM(AD69:AD78)</f>
        <v>260</v>
      </c>
      <c r="AE117" s="67">
        <f>SUM(AE69:AE78)</f>
        <v>278</v>
      </c>
      <c r="AF117" s="68">
        <f t="shared" si="3"/>
        <v>538</v>
      </c>
      <c r="AG117" s="66">
        <f>SUM(AG69:AG78)</f>
        <v>245</v>
      </c>
      <c r="AH117" s="67">
        <f>SUM(AH69:AH78)</f>
        <v>295</v>
      </c>
      <c r="AI117" s="68">
        <f t="shared" si="3"/>
        <v>540</v>
      </c>
      <c r="AJ117" s="66">
        <f>SUM(AJ69:AJ78)</f>
        <v>437</v>
      </c>
      <c r="AK117" s="67">
        <f>SUM(AK69:AK78)</f>
        <v>479</v>
      </c>
      <c r="AL117" s="68">
        <f t="shared" si="3"/>
        <v>916</v>
      </c>
      <c r="AM117" s="66">
        <f>SUM(AM69:AM78)</f>
        <v>291</v>
      </c>
      <c r="AN117" s="67">
        <f>SUM(AN69:AN78)</f>
        <v>414</v>
      </c>
      <c r="AO117" s="68">
        <f t="shared" si="3"/>
        <v>705</v>
      </c>
      <c r="AP117" s="66">
        <f>SUM(AP69:AP78)</f>
        <v>1006</v>
      </c>
      <c r="AQ117" s="67">
        <f>SUM(AQ69:AQ78)</f>
        <v>950</v>
      </c>
      <c r="AR117" s="68">
        <f t="shared" si="3"/>
        <v>1956</v>
      </c>
      <c r="AT117" s="14" t="str">
        <f>B117</f>
        <v>65～74</v>
      </c>
      <c r="AU117" s="13">
        <f>SUM(C117,F117,I117,L117,O117,R117,U117,X117,AA117,AD117,AG117,AJ117,AM117,AP117)</f>
        <v>6696</v>
      </c>
      <c r="AV117" s="13">
        <f>SUM(D117,G117,J117,M117,P117,S117,V117,Y117,AB117,AE117,AH117,AK117,AN117,AQ117)</f>
        <v>7182</v>
      </c>
      <c r="AW117" s="13">
        <f>SUM(E117,H117,K117,N117,Q117,T117,W117,Z117,AC117,AF117,AI117,AL117,AO117,AR117)</f>
        <v>13878</v>
      </c>
    </row>
    <row r="118" spans="1:49" s="5" customFormat="1" ht="11.1" customHeight="1">
      <c r="A118" s="11"/>
      <c r="B118" s="27" t="s">
        <v>28</v>
      </c>
      <c r="C118" s="66">
        <f>SUM(C79:C88)</f>
        <v>610</v>
      </c>
      <c r="D118" s="67">
        <f>SUM(D79:D88)</f>
        <v>804</v>
      </c>
      <c r="E118" s="68">
        <f>SUM(E79:E88)</f>
        <v>1414</v>
      </c>
      <c r="F118" s="66">
        <f>SUM(F79:F88)</f>
        <v>401</v>
      </c>
      <c r="G118" s="67">
        <f>SUM(G79:G88)</f>
        <v>507</v>
      </c>
      <c r="H118" s="68">
        <f t="shared" ref="H118:AR118" si="4">SUM(H79:H88)</f>
        <v>908</v>
      </c>
      <c r="I118" s="66">
        <f>SUM(I79:I88)</f>
        <v>477</v>
      </c>
      <c r="J118" s="67">
        <f>SUM(J79:J88)</f>
        <v>617</v>
      </c>
      <c r="K118" s="68">
        <f t="shared" si="4"/>
        <v>1094</v>
      </c>
      <c r="L118" s="66">
        <f>SUM(L79:L88)</f>
        <v>494</v>
      </c>
      <c r="M118" s="67">
        <f>SUM(M79:M88)</f>
        <v>644</v>
      </c>
      <c r="N118" s="68">
        <f t="shared" si="4"/>
        <v>1138</v>
      </c>
      <c r="O118" s="66">
        <f>SUM(O79:O88)</f>
        <v>411</v>
      </c>
      <c r="P118" s="67">
        <f>SUM(P79:P88)</f>
        <v>642</v>
      </c>
      <c r="Q118" s="68">
        <f t="shared" si="4"/>
        <v>1053</v>
      </c>
      <c r="R118" s="66">
        <f>SUM(R79:R88)</f>
        <v>402</v>
      </c>
      <c r="S118" s="67">
        <f>SUM(S79:S88)</f>
        <v>530</v>
      </c>
      <c r="T118" s="68">
        <f t="shared" si="4"/>
        <v>932</v>
      </c>
      <c r="U118" s="66">
        <f>SUM(U79:U88)</f>
        <v>367</v>
      </c>
      <c r="V118" s="67">
        <f>SUM(V79:V88)</f>
        <v>547</v>
      </c>
      <c r="W118" s="68">
        <f t="shared" si="4"/>
        <v>914</v>
      </c>
      <c r="X118" s="66">
        <f>SUM(X79:X88)</f>
        <v>398</v>
      </c>
      <c r="Y118" s="67">
        <f>SUM(Y79:Y88)</f>
        <v>669</v>
      </c>
      <c r="Z118" s="68">
        <f t="shared" si="4"/>
        <v>1067</v>
      </c>
      <c r="AA118" s="67">
        <f>SUM(AA79:AA88)</f>
        <v>536</v>
      </c>
      <c r="AB118" s="67">
        <f>SUM(AB79:AB88)</f>
        <v>750</v>
      </c>
      <c r="AC118" s="68">
        <f t="shared" si="4"/>
        <v>1286</v>
      </c>
      <c r="AD118" s="66">
        <f>SUM(AD79:AD88)</f>
        <v>239</v>
      </c>
      <c r="AE118" s="67">
        <f>SUM(AE79:AE88)</f>
        <v>331</v>
      </c>
      <c r="AF118" s="68">
        <f t="shared" si="4"/>
        <v>570</v>
      </c>
      <c r="AG118" s="66">
        <f>SUM(AG79:AG88)</f>
        <v>248</v>
      </c>
      <c r="AH118" s="67">
        <f>SUM(AH79:AH88)</f>
        <v>339</v>
      </c>
      <c r="AI118" s="68">
        <f t="shared" si="4"/>
        <v>587</v>
      </c>
      <c r="AJ118" s="66">
        <f>SUM(AJ79:AJ88)</f>
        <v>398</v>
      </c>
      <c r="AK118" s="67">
        <f>SUM(AK79:AK88)</f>
        <v>468</v>
      </c>
      <c r="AL118" s="68">
        <f t="shared" si="4"/>
        <v>866</v>
      </c>
      <c r="AM118" s="66">
        <f>SUM(AM79:AM88)</f>
        <v>380</v>
      </c>
      <c r="AN118" s="67">
        <f>SUM(AN79:AN88)</f>
        <v>652</v>
      </c>
      <c r="AO118" s="68">
        <f t="shared" si="4"/>
        <v>1032</v>
      </c>
      <c r="AP118" s="66">
        <f>SUM(AP79:AP88)</f>
        <v>924</v>
      </c>
      <c r="AQ118" s="67">
        <f>SUM(AQ79:AQ88)</f>
        <v>1319</v>
      </c>
      <c r="AR118" s="68">
        <f t="shared" si="4"/>
        <v>2243</v>
      </c>
      <c r="AT118" s="14" t="str">
        <f>B118</f>
        <v>75～84</v>
      </c>
      <c r="AU118" s="13">
        <f>SUM(C118,F118,I118,L118,O118,R118,U118,X118,AA118,AD118,AG118,AJ118,AM118,AP118)</f>
        <v>6285</v>
      </c>
      <c r="AV118" s="13">
        <f>SUM(D118,G118,J118,M118,P118,S118,V118,Y118,AB118,AE118,AH118,AK118,AN118,AQ118)</f>
        <v>8819</v>
      </c>
      <c r="AW118" s="13">
        <f>SUM(E118,H118,K118,N118,Q118,T118,W118,Z118,AC118,AF118,AI118,AL118,AO118,AR118)</f>
        <v>15104</v>
      </c>
    </row>
    <row r="119" spans="1:49" s="5" customFormat="1" ht="11.1" customHeight="1">
      <c r="A119" s="11"/>
      <c r="B119" s="27" t="s">
        <v>29</v>
      </c>
      <c r="C119" s="66">
        <f>SUM(C89:C103)</f>
        <v>214</v>
      </c>
      <c r="D119" s="67">
        <f>SUM(D89:D103)</f>
        <v>454</v>
      </c>
      <c r="E119" s="68">
        <f>SUM(E89:E103)</f>
        <v>668</v>
      </c>
      <c r="F119" s="66">
        <f>SUM(F89:F103)</f>
        <v>98</v>
      </c>
      <c r="G119" s="67">
        <f>SUM(G89:G103)</f>
        <v>187</v>
      </c>
      <c r="H119" s="68">
        <f t="shared" ref="H119:AR119" si="5">SUM(H89:H103)</f>
        <v>285</v>
      </c>
      <c r="I119" s="66">
        <f>SUM(I89:I103)</f>
        <v>119</v>
      </c>
      <c r="J119" s="67">
        <f>SUM(J89:J103)</f>
        <v>202</v>
      </c>
      <c r="K119" s="68">
        <f t="shared" si="5"/>
        <v>321</v>
      </c>
      <c r="L119" s="66">
        <f>SUM(L89:L103)</f>
        <v>131</v>
      </c>
      <c r="M119" s="67">
        <f>SUM(M89:M103)</f>
        <v>265</v>
      </c>
      <c r="N119" s="68">
        <f t="shared" si="5"/>
        <v>396</v>
      </c>
      <c r="O119" s="66">
        <f>SUM(O89:O103)</f>
        <v>155</v>
      </c>
      <c r="P119" s="67">
        <f>SUM(P89:P103)</f>
        <v>285</v>
      </c>
      <c r="Q119" s="68">
        <f t="shared" si="5"/>
        <v>440</v>
      </c>
      <c r="R119" s="66">
        <f>SUM(R89:R103)</f>
        <v>119</v>
      </c>
      <c r="S119" s="67">
        <f>SUM(S89:S103)</f>
        <v>218</v>
      </c>
      <c r="T119" s="68">
        <f t="shared" si="5"/>
        <v>337</v>
      </c>
      <c r="U119" s="66">
        <f>SUM(U89:U103)</f>
        <v>125</v>
      </c>
      <c r="V119" s="67">
        <f>SUM(V89:V103)</f>
        <v>254</v>
      </c>
      <c r="W119" s="68">
        <f t="shared" si="5"/>
        <v>379</v>
      </c>
      <c r="X119" s="66">
        <f>SUM(X89:X103)</f>
        <v>141</v>
      </c>
      <c r="Y119" s="67">
        <f>SUM(Y89:Y103)</f>
        <v>301</v>
      </c>
      <c r="Z119" s="68">
        <f t="shared" si="5"/>
        <v>442</v>
      </c>
      <c r="AA119" s="67">
        <f>SUM(AA89:AA103)</f>
        <v>171</v>
      </c>
      <c r="AB119" s="67">
        <f>SUM(AB89:AB103)</f>
        <v>255</v>
      </c>
      <c r="AC119" s="68">
        <f t="shared" si="5"/>
        <v>426</v>
      </c>
      <c r="AD119" s="66">
        <f>SUM(AD89:AD103)</f>
        <v>52</v>
      </c>
      <c r="AE119" s="67">
        <f>SUM(AE89:AE103)</f>
        <v>128</v>
      </c>
      <c r="AF119" s="68">
        <f t="shared" si="5"/>
        <v>180</v>
      </c>
      <c r="AG119" s="66">
        <f>SUM(AG89:AG103)</f>
        <v>66</v>
      </c>
      <c r="AH119" s="67">
        <f>SUM(AH89:AH103)</f>
        <v>141</v>
      </c>
      <c r="AI119" s="68">
        <f t="shared" si="5"/>
        <v>207</v>
      </c>
      <c r="AJ119" s="66">
        <f>SUM(AJ89:AJ103)</f>
        <v>90</v>
      </c>
      <c r="AK119" s="67">
        <f>SUM(AK89:AK103)</f>
        <v>158</v>
      </c>
      <c r="AL119" s="68">
        <f t="shared" si="5"/>
        <v>248</v>
      </c>
      <c r="AM119" s="66">
        <f>SUM(AM89:AM103)</f>
        <v>141</v>
      </c>
      <c r="AN119" s="67">
        <f>SUM(AN89:AN103)</f>
        <v>245</v>
      </c>
      <c r="AO119" s="68">
        <f t="shared" si="5"/>
        <v>386</v>
      </c>
      <c r="AP119" s="66">
        <f>SUM(AP89:AP103)</f>
        <v>339</v>
      </c>
      <c r="AQ119" s="67">
        <f>SUM(AQ89:AQ103)</f>
        <v>612</v>
      </c>
      <c r="AR119" s="68">
        <f t="shared" si="5"/>
        <v>951</v>
      </c>
      <c r="AT119" s="14" t="str">
        <f>B119</f>
        <v>85～99</v>
      </c>
      <c r="AU119" s="13">
        <f>SUM(C119,F119,I119,L119,O119,R119,U119,X119,AA119,AD119,AG119,AJ119,AM119,AP119)</f>
        <v>1961</v>
      </c>
      <c r="AV119" s="13">
        <f>SUM(D119,G119,J119,M119,P119,S119,V119,Y119,AB119,AE119,AH119,AK119,AN119,AQ119)</f>
        <v>3705</v>
      </c>
      <c r="AW119" s="13">
        <f>SUM(E119,H119,K119,N119,Q119,T119,W119,Z119,AC119,AF119,AI119,AL119,AO119,AR119)</f>
        <v>5666</v>
      </c>
    </row>
    <row r="120" spans="1:49" s="5" customFormat="1" ht="11.1" customHeight="1" thickBot="1">
      <c r="A120" s="11"/>
      <c r="B120" s="35" t="s">
        <v>30</v>
      </c>
      <c r="C120" s="69">
        <f>SUM(C104:C113)</f>
        <v>1</v>
      </c>
      <c r="D120" s="70">
        <f>SUM(D104:D113)</f>
        <v>3</v>
      </c>
      <c r="E120" s="71">
        <f>SUM(E104:E113)</f>
        <v>4</v>
      </c>
      <c r="F120" s="69">
        <f>SUM(F104:F113)</f>
        <v>0</v>
      </c>
      <c r="G120" s="70">
        <f>SUM(G104:G113)</f>
        <v>1</v>
      </c>
      <c r="H120" s="71">
        <f t="shared" ref="H120:AR120" si="6">SUM(H104:H113)</f>
        <v>1</v>
      </c>
      <c r="I120" s="69">
        <f>SUM(I104:I113)</f>
        <v>0</v>
      </c>
      <c r="J120" s="70">
        <f>SUM(J104:J113)</f>
        <v>3</v>
      </c>
      <c r="K120" s="71">
        <f t="shared" si="6"/>
        <v>3</v>
      </c>
      <c r="L120" s="69">
        <f>SUM(L104:L113)</f>
        <v>1</v>
      </c>
      <c r="M120" s="70">
        <f>SUM(M104:M113)</f>
        <v>5</v>
      </c>
      <c r="N120" s="71">
        <f t="shared" si="6"/>
        <v>6</v>
      </c>
      <c r="O120" s="69">
        <f>SUM(O104:O113)</f>
        <v>0</v>
      </c>
      <c r="P120" s="70">
        <f>SUM(P104:P113)</f>
        <v>5</v>
      </c>
      <c r="Q120" s="71">
        <f t="shared" si="6"/>
        <v>5</v>
      </c>
      <c r="R120" s="69">
        <f>SUM(R104:R113)</f>
        <v>1</v>
      </c>
      <c r="S120" s="70">
        <f>SUM(S104:S113)</f>
        <v>2</v>
      </c>
      <c r="T120" s="71">
        <f t="shared" si="6"/>
        <v>3</v>
      </c>
      <c r="U120" s="69">
        <f>SUM(U104:U113)</f>
        <v>0</v>
      </c>
      <c r="V120" s="70">
        <f>SUM(V104:V113)</f>
        <v>3</v>
      </c>
      <c r="W120" s="71">
        <f t="shared" si="6"/>
        <v>3</v>
      </c>
      <c r="X120" s="69">
        <f>SUM(X104:X113)</f>
        <v>0</v>
      </c>
      <c r="Y120" s="70">
        <f>SUM(Y104:Y113)</f>
        <v>2</v>
      </c>
      <c r="Z120" s="71">
        <f t="shared" si="6"/>
        <v>2</v>
      </c>
      <c r="AA120" s="70">
        <f>SUM(AA104:AA113)</f>
        <v>1</v>
      </c>
      <c r="AB120" s="70">
        <f>SUM(AB104:AB113)</f>
        <v>4</v>
      </c>
      <c r="AC120" s="71">
        <f t="shared" si="6"/>
        <v>5</v>
      </c>
      <c r="AD120" s="69">
        <f>SUM(AD104:AD113)</f>
        <v>0</v>
      </c>
      <c r="AE120" s="70">
        <f>SUM(AE104:AE113)</f>
        <v>2</v>
      </c>
      <c r="AF120" s="71">
        <f t="shared" si="6"/>
        <v>2</v>
      </c>
      <c r="AG120" s="69">
        <f>SUM(AG104:AG113)</f>
        <v>0</v>
      </c>
      <c r="AH120" s="70">
        <f>SUM(AH104:AH113)</f>
        <v>2</v>
      </c>
      <c r="AI120" s="71">
        <f t="shared" si="6"/>
        <v>2</v>
      </c>
      <c r="AJ120" s="69">
        <f>SUM(AJ104:AJ113)</f>
        <v>0</v>
      </c>
      <c r="AK120" s="70">
        <f>SUM(AK104:AK113)</f>
        <v>0</v>
      </c>
      <c r="AL120" s="71">
        <f t="shared" si="6"/>
        <v>0</v>
      </c>
      <c r="AM120" s="69">
        <f>SUM(AM104:AM113)</f>
        <v>0</v>
      </c>
      <c r="AN120" s="70">
        <f>SUM(AN104:AN113)</f>
        <v>1</v>
      </c>
      <c r="AO120" s="71">
        <f t="shared" si="6"/>
        <v>1</v>
      </c>
      <c r="AP120" s="69">
        <f>SUM(AP104:AP113)</f>
        <v>0</v>
      </c>
      <c r="AQ120" s="70">
        <f>SUM(AQ104:AQ113)</f>
        <v>5</v>
      </c>
      <c r="AR120" s="71">
        <f t="shared" si="6"/>
        <v>5</v>
      </c>
      <c r="AT120" s="14" t="str">
        <f>B120</f>
        <v>100以上</v>
      </c>
      <c r="AU120" s="13">
        <f>SUM(C120,F120,I120,L120,O120,R120,U120,X120,AA120,AD120,AG120,AJ120,AM120,AP120)</f>
        <v>4</v>
      </c>
      <c r="AV120" s="13">
        <f>SUM(D120,G120,J120,M120,P120,S120,V120,Y120,AB120,AE120,AH120,AK120,AN120,AQ120)</f>
        <v>38</v>
      </c>
      <c r="AW120" s="13">
        <f>SUM(E120,H120,K120,N120,Q120,T120,W120,Z120,AC120,AF120,AI120,AL120,AO120,AR120)</f>
        <v>42</v>
      </c>
    </row>
    <row r="121" spans="1:49" s="5" customFormat="1" ht="11.1" customHeight="1" thickTop="1">
      <c r="A121" s="11"/>
      <c r="B121" s="33" t="s">
        <v>31</v>
      </c>
      <c r="C121" s="61">
        <f>SUM(C116:C120)</f>
        <v>5654</v>
      </c>
      <c r="D121" s="62">
        <f>SUM(D116:D120)</f>
        <v>5853</v>
      </c>
      <c r="E121" s="63">
        <f>SUM(E116:E120)</f>
        <v>11507</v>
      </c>
      <c r="F121" s="61">
        <f>SUM(F116:F120)</f>
        <v>3104</v>
      </c>
      <c r="G121" s="62">
        <f>SUM(G116:G120)</f>
        <v>3198</v>
      </c>
      <c r="H121" s="63">
        <f t="shared" ref="H121:AR121" si="7">SUM(H116:H120)</f>
        <v>6302</v>
      </c>
      <c r="I121" s="61">
        <f>SUM(I116:I120)</f>
        <v>4211</v>
      </c>
      <c r="J121" s="62">
        <f>SUM(J116:J120)</f>
        <v>4070</v>
      </c>
      <c r="K121" s="63">
        <f t="shared" si="7"/>
        <v>8281</v>
      </c>
      <c r="L121" s="61">
        <f>SUM(L116:L120)</f>
        <v>4316</v>
      </c>
      <c r="M121" s="62">
        <f>SUM(M116:M120)</f>
        <v>4480</v>
      </c>
      <c r="N121" s="63">
        <f t="shared" si="7"/>
        <v>8796</v>
      </c>
      <c r="O121" s="61">
        <f>SUM(O116:O120)</f>
        <v>3310</v>
      </c>
      <c r="P121" s="62">
        <f>SUM(P116:P120)</f>
        <v>3641</v>
      </c>
      <c r="Q121" s="63">
        <f t="shared" si="7"/>
        <v>6951</v>
      </c>
      <c r="R121" s="61">
        <f>SUM(R116:R120)</f>
        <v>3074</v>
      </c>
      <c r="S121" s="62">
        <f>SUM(S116:S120)</f>
        <v>3167</v>
      </c>
      <c r="T121" s="63">
        <f t="shared" si="7"/>
        <v>6241</v>
      </c>
      <c r="U121" s="61">
        <f>SUM(U116:U120)</f>
        <v>3122</v>
      </c>
      <c r="V121" s="62">
        <f>SUM(V116:V120)</f>
        <v>3316</v>
      </c>
      <c r="W121" s="63">
        <f t="shared" si="7"/>
        <v>6438</v>
      </c>
      <c r="X121" s="61">
        <f>SUM(X116:X120)</f>
        <v>4511</v>
      </c>
      <c r="Y121" s="62">
        <f>SUM(Y116:Y120)</f>
        <v>4740</v>
      </c>
      <c r="Z121" s="63">
        <f t="shared" si="7"/>
        <v>9251</v>
      </c>
      <c r="AA121" s="62">
        <f>SUM(AA116:AA120)</f>
        <v>3960</v>
      </c>
      <c r="AB121" s="62">
        <f>SUM(AB116:AB120)</f>
        <v>4195</v>
      </c>
      <c r="AC121" s="63">
        <f t="shared" si="7"/>
        <v>8155</v>
      </c>
      <c r="AD121" s="61">
        <f>SUM(AD116:AD120)</f>
        <v>2064</v>
      </c>
      <c r="AE121" s="62">
        <f>SUM(AE116:AE120)</f>
        <v>1986</v>
      </c>
      <c r="AF121" s="63">
        <f t="shared" si="7"/>
        <v>4050</v>
      </c>
      <c r="AG121" s="61">
        <f>SUM(AG116:AG120)</f>
        <v>1971</v>
      </c>
      <c r="AH121" s="62">
        <f>SUM(AH116:AH120)</f>
        <v>2099</v>
      </c>
      <c r="AI121" s="63">
        <f t="shared" si="7"/>
        <v>4070</v>
      </c>
      <c r="AJ121" s="61">
        <f>SUM(AJ116:AJ120)</f>
        <v>3103</v>
      </c>
      <c r="AK121" s="62">
        <f>SUM(AK116:AK120)</f>
        <v>3158</v>
      </c>
      <c r="AL121" s="63">
        <f t="shared" si="7"/>
        <v>6261</v>
      </c>
      <c r="AM121" s="61">
        <f>SUM(AM116:AM120)</f>
        <v>2009</v>
      </c>
      <c r="AN121" s="62">
        <f>SUM(AN116:AN120)</f>
        <v>2478</v>
      </c>
      <c r="AO121" s="63">
        <f t="shared" si="7"/>
        <v>4487</v>
      </c>
      <c r="AP121" s="61">
        <f>SUM(AP116:AP120)</f>
        <v>7720</v>
      </c>
      <c r="AQ121" s="62">
        <f>SUM(AQ116:AQ120)</f>
        <v>7984</v>
      </c>
      <c r="AR121" s="63">
        <f t="shared" si="7"/>
        <v>15704</v>
      </c>
      <c r="AT121" s="14" t="str">
        <f>B121</f>
        <v>15以上</v>
      </c>
      <c r="AU121" s="13">
        <f>SUM(C121,F121,I121,L121,O121,R121,U121,X121,AA121,AD121,AG121,AJ121,AM121,AP121)</f>
        <v>52129</v>
      </c>
      <c r="AV121" s="13">
        <f>SUM(D121,G121,J121,M121,P121,S121,V121,Y121,AB121,AE121,AH121,AK121,AN121,AQ121)</f>
        <v>54365</v>
      </c>
      <c r="AW121" s="13">
        <f>SUM(E121,H121,K121,N121,Q121,T121,W121,Z121,AC121,AF121,AI121,AL121,AO121,AR121)</f>
        <v>106494</v>
      </c>
    </row>
    <row r="122" spans="1:49" s="5" customFormat="1" ht="11.1" customHeight="1">
      <c r="A122" s="11"/>
      <c r="B122" s="25" t="s">
        <v>32</v>
      </c>
      <c r="C122" s="72">
        <f>SUM(C117:C120)</f>
        <v>1609</v>
      </c>
      <c r="D122" s="73">
        <f>SUM(D117:D120)</f>
        <v>2012</v>
      </c>
      <c r="E122" s="68">
        <f>SUM(E117:E120)</f>
        <v>3621</v>
      </c>
      <c r="F122" s="72">
        <f>SUM(F117:F120)</f>
        <v>963</v>
      </c>
      <c r="G122" s="73">
        <f>SUM(G117:G120)</f>
        <v>1162</v>
      </c>
      <c r="H122" s="68">
        <f t="shared" ref="H122:AR122" si="8">SUM(H117:H120)</f>
        <v>2125</v>
      </c>
      <c r="I122" s="72">
        <f>SUM(I117:I120)</f>
        <v>1066</v>
      </c>
      <c r="J122" s="73">
        <f>SUM(J117:J120)</f>
        <v>1341</v>
      </c>
      <c r="K122" s="68">
        <f t="shared" si="8"/>
        <v>2407</v>
      </c>
      <c r="L122" s="72">
        <f>SUM(L117:L120)</f>
        <v>1125</v>
      </c>
      <c r="M122" s="73">
        <f>SUM(M117:M120)</f>
        <v>1522</v>
      </c>
      <c r="N122" s="68">
        <f t="shared" si="8"/>
        <v>2647</v>
      </c>
      <c r="O122" s="72">
        <f>SUM(O117:O120)</f>
        <v>1069</v>
      </c>
      <c r="P122" s="73">
        <f>SUM(P117:P120)</f>
        <v>1435</v>
      </c>
      <c r="Q122" s="68">
        <f t="shared" si="8"/>
        <v>2504</v>
      </c>
      <c r="R122" s="72">
        <f>SUM(R117:R120)</f>
        <v>887</v>
      </c>
      <c r="S122" s="73">
        <f>SUM(S117:S120)</f>
        <v>1164</v>
      </c>
      <c r="T122" s="68">
        <f t="shared" si="8"/>
        <v>2051</v>
      </c>
      <c r="U122" s="72">
        <f>SUM(U117:U120)</f>
        <v>881</v>
      </c>
      <c r="V122" s="73">
        <f>SUM(V117:V120)</f>
        <v>1196</v>
      </c>
      <c r="W122" s="68">
        <f t="shared" si="8"/>
        <v>2077</v>
      </c>
      <c r="X122" s="72">
        <f>SUM(X117:X120)</f>
        <v>1033</v>
      </c>
      <c r="Y122" s="73">
        <f>SUM(Y117:Y120)</f>
        <v>1466</v>
      </c>
      <c r="Z122" s="68">
        <f t="shared" si="8"/>
        <v>2499</v>
      </c>
      <c r="AA122" s="73">
        <f>SUM(AA117:AA120)</f>
        <v>1197</v>
      </c>
      <c r="AB122" s="73">
        <f>SUM(AB117:AB120)</f>
        <v>1627</v>
      </c>
      <c r="AC122" s="68">
        <f t="shared" si="8"/>
        <v>2824</v>
      </c>
      <c r="AD122" s="72">
        <f>SUM(AD117:AD120)</f>
        <v>551</v>
      </c>
      <c r="AE122" s="73">
        <f>SUM(AE117:AE120)</f>
        <v>739</v>
      </c>
      <c r="AF122" s="68">
        <f t="shared" si="8"/>
        <v>1290</v>
      </c>
      <c r="AG122" s="72">
        <f>SUM(AG117:AG120)</f>
        <v>559</v>
      </c>
      <c r="AH122" s="73">
        <f>SUM(AH117:AH120)</f>
        <v>777</v>
      </c>
      <c r="AI122" s="68">
        <f t="shared" si="8"/>
        <v>1336</v>
      </c>
      <c r="AJ122" s="72">
        <f>SUM(AJ117:AJ120)</f>
        <v>925</v>
      </c>
      <c r="AK122" s="73">
        <f>SUM(AK117:AK120)</f>
        <v>1105</v>
      </c>
      <c r="AL122" s="68">
        <f t="shared" si="8"/>
        <v>2030</v>
      </c>
      <c r="AM122" s="72">
        <f>SUM(AM117:AM120)</f>
        <v>812</v>
      </c>
      <c r="AN122" s="73">
        <f>SUM(AN117:AN120)</f>
        <v>1312</v>
      </c>
      <c r="AO122" s="68">
        <f t="shared" si="8"/>
        <v>2124</v>
      </c>
      <c r="AP122" s="72">
        <f>SUM(AP117:AP120)</f>
        <v>2269</v>
      </c>
      <c r="AQ122" s="73">
        <f>SUM(AQ117:AQ120)</f>
        <v>2886</v>
      </c>
      <c r="AR122" s="68">
        <f t="shared" si="8"/>
        <v>5155</v>
      </c>
      <c r="AT122" s="14" t="str">
        <f>B122</f>
        <v>65以上</v>
      </c>
      <c r="AU122" s="13">
        <f>SUM(C122,F122,I122,L122,O122,R122,U122,X122,AA122,AD122,AG122,AJ122,AM122,AP122)</f>
        <v>14946</v>
      </c>
      <c r="AV122" s="13">
        <f>SUM(D122,G122,J122,M122,P122,S122,V122,Y122,AB122,AE122,AH122,AK122,AN122,AQ122)</f>
        <v>19744</v>
      </c>
      <c r="AW122" s="13">
        <f>SUM(E122,H122,K122,N122,Q122,T122,W122,Z122,AC122,AF122,AI122,AL122,AO122,AR122)</f>
        <v>34690</v>
      </c>
    </row>
    <row r="123" spans="1:49" s="5" customFormat="1" ht="11.1" customHeight="1">
      <c r="A123" s="11"/>
      <c r="B123" s="25" t="s">
        <v>33</v>
      </c>
      <c r="C123" s="72">
        <f>SUM(C118:C120)</f>
        <v>825</v>
      </c>
      <c r="D123" s="73">
        <f>SUM(D118:D120)</f>
        <v>1261</v>
      </c>
      <c r="E123" s="68">
        <f>SUM(E118:E120)</f>
        <v>2086</v>
      </c>
      <c r="F123" s="72">
        <f>SUM(F118:F120)</f>
        <v>499</v>
      </c>
      <c r="G123" s="73">
        <f>SUM(G118:G120)</f>
        <v>695</v>
      </c>
      <c r="H123" s="68">
        <f t="shared" ref="H123:AR123" si="9">SUM(H118:H120)</f>
        <v>1194</v>
      </c>
      <c r="I123" s="72">
        <f>SUM(I118:I120)</f>
        <v>596</v>
      </c>
      <c r="J123" s="73">
        <f>SUM(J118:J120)</f>
        <v>822</v>
      </c>
      <c r="K123" s="68">
        <f t="shared" si="9"/>
        <v>1418</v>
      </c>
      <c r="L123" s="72">
        <f>SUM(L118:L120)</f>
        <v>626</v>
      </c>
      <c r="M123" s="73">
        <f>SUM(M118:M120)</f>
        <v>914</v>
      </c>
      <c r="N123" s="68">
        <f t="shared" si="9"/>
        <v>1540</v>
      </c>
      <c r="O123" s="72">
        <f>SUM(O118:O120)</f>
        <v>566</v>
      </c>
      <c r="P123" s="73">
        <f>SUM(P118:P120)</f>
        <v>932</v>
      </c>
      <c r="Q123" s="68">
        <f t="shared" si="9"/>
        <v>1498</v>
      </c>
      <c r="R123" s="72">
        <f>SUM(R118:R120)</f>
        <v>522</v>
      </c>
      <c r="S123" s="73">
        <f>SUM(S118:S120)</f>
        <v>750</v>
      </c>
      <c r="T123" s="68">
        <f t="shared" si="9"/>
        <v>1272</v>
      </c>
      <c r="U123" s="72">
        <f>SUM(U118:U120)</f>
        <v>492</v>
      </c>
      <c r="V123" s="73">
        <f>SUM(V118:V120)</f>
        <v>804</v>
      </c>
      <c r="W123" s="68">
        <f t="shared" si="9"/>
        <v>1296</v>
      </c>
      <c r="X123" s="72">
        <f>SUM(X118:X120)</f>
        <v>539</v>
      </c>
      <c r="Y123" s="73">
        <f>SUM(Y118:Y120)</f>
        <v>972</v>
      </c>
      <c r="Z123" s="68">
        <f t="shared" si="9"/>
        <v>1511</v>
      </c>
      <c r="AA123" s="73">
        <f>SUM(AA118:AA120)</f>
        <v>708</v>
      </c>
      <c r="AB123" s="73">
        <f>SUM(AB118:AB120)</f>
        <v>1009</v>
      </c>
      <c r="AC123" s="68">
        <f t="shared" si="9"/>
        <v>1717</v>
      </c>
      <c r="AD123" s="72">
        <f>SUM(AD118:AD120)</f>
        <v>291</v>
      </c>
      <c r="AE123" s="73">
        <f>SUM(AE118:AE120)</f>
        <v>461</v>
      </c>
      <c r="AF123" s="68">
        <f t="shared" si="9"/>
        <v>752</v>
      </c>
      <c r="AG123" s="72">
        <f>SUM(AG118:AG120)</f>
        <v>314</v>
      </c>
      <c r="AH123" s="73">
        <f>SUM(AH118:AH120)</f>
        <v>482</v>
      </c>
      <c r="AI123" s="68">
        <f t="shared" si="9"/>
        <v>796</v>
      </c>
      <c r="AJ123" s="72">
        <f>SUM(AJ118:AJ120)</f>
        <v>488</v>
      </c>
      <c r="AK123" s="73">
        <f>SUM(AK118:AK120)</f>
        <v>626</v>
      </c>
      <c r="AL123" s="68">
        <f t="shared" si="9"/>
        <v>1114</v>
      </c>
      <c r="AM123" s="72">
        <f>SUM(AM118:AM120)</f>
        <v>521</v>
      </c>
      <c r="AN123" s="73">
        <f>SUM(AN118:AN120)</f>
        <v>898</v>
      </c>
      <c r="AO123" s="68">
        <f t="shared" si="9"/>
        <v>1419</v>
      </c>
      <c r="AP123" s="72">
        <f>SUM(AP118:AP120)</f>
        <v>1263</v>
      </c>
      <c r="AQ123" s="73">
        <f>SUM(AQ118:AQ120)</f>
        <v>1936</v>
      </c>
      <c r="AR123" s="68">
        <f t="shared" si="9"/>
        <v>3199</v>
      </c>
      <c r="AT123" s="14" t="str">
        <f>B123</f>
        <v>75以上</v>
      </c>
      <c r="AU123" s="13">
        <f>SUM(C123,F123,I123,L123,O123,R123,U123,X123,AA123,AD123,AG123,AJ123,AM123,AP123)</f>
        <v>8250</v>
      </c>
      <c r="AV123" s="13">
        <f>SUM(D123,G123,J123,M123,P123,S123,V123,Y123,AB123,AE123,AH123,AK123,AN123,AQ123)</f>
        <v>12562</v>
      </c>
      <c r="AW123" s="13">
        <f>SUM(E123,H123,K123,N123,Q123,T123,W123,Z123,AC123,AF123,AI123,AL123,AO123,AR123)</f>
        <v>20812</v>
      </c>
    </row>
    <row r="124" spans="1:49" s="5" customFormat="1" ht="11.1" customHeight="1">
      <c r="A124" s="11"/>
      <c r="B124" s="25" t="s">
        <v>34</v>
      </c>
      <c r="C124" s="72">
        <f>SUM(C119:C120)</f>
        <v>215</v>
      </c>
      <c r="D124" s="73">
        <f>SUM(D119:D120)</f>
        <v>457</v>
      </c>
      <c r="E124" s="68">
        <f>SUM(E119:E120)</f>
        <v>672</v>
      </c>
      <c r="F124" s="72">
        <f>SUM(F119:F120)</f>
        <v>98</v>
      </c>
      <c r="G124" s="73">
        <f>SUM(G119:G120)</f>
        <v>188</v>
      </c>
      <c r="H124" s="68">
        <f t="shared" ref="H124:AR124" si="10">SUM(H119:H120)</f>
        <v>286</v>
      </c>
      <c r="I124" s="72">
        <f>SUM(I119:I120)</f>
        <v>119</v>
      </c>
      <c r="J124" s="73">
        <f>SUM(J119:J120)</f>
        <v>205</v>
      </c>
      <c r="K124" s="68">
        <f t="shared" si="10"/>
        <v>324</v>
      </c>
      <c r="L124" s="72">
        <f>SUM(L119:L120)</f>
        <v>132</v>
      </c>
      <c r="M124" s="73">
        <f>SUM(M119:M120)</f>
        <v>270</v>
      </c>
      <c r="N124" s="68">
        <f t="shared" si="10"/>
        <v>402</v>
      </c>
      <c r="O124" s="72">
        <f>SUM(O119:O120)</f>
        <v>155</v>
      </c>
      <c r="P124" s="73">
        <f>SUM(P119:P120)</f>
        <v>290</v>
      </c>
      <c r="Q124" s="68">
        <f t="shared" si="10"/>
        <v>445</v>
      </c>
      <c r="R124" s="72">
        <f>SUM(R119:R120)</f>
        <v>120</v>
      </c>
      <c r="S124" s="73">
        <f>SUM(S119:S120)</f>
        <v>220</v>
      </c>
      <c r="T124" s="68">
        <f t="shared" si="10"/>
        <v>340</v>
      </c>
      <c r="U124" s="72">
        <f>SUM(U119:U120)</f>
        <v>125</v>
      </c>
      <c r="V124" s="73">
        <f>SUM(V119:V120)</f>
        <v>257</v>
      </c>
      <c r="W124" s="68">
        <f t="shared" si="10"/>
        <v>382</v>
      </c>
      <c r="X124" s="72">
        <f>SUM(X119:X120)</f>
        <v>141</v>
      </c>
      <c r="Y124" s="73">
        <f>SUM(Y119:Y120)</f>
        <v>303</v>
      </c>
      <c r="Z124" s="68">
        <f t="shared" si="10"/>
        <v>444</v>
      </c>
      <c r="AA124" s="73">
        <f>SUM(AA119:AA120)</f>
        <v>172</v>
      </c>
      <c r="AB124" s="73">
        <f>SUM(AB119:AB120)</f>
        <v>259</v>
      </c>
      <c r="AC124" s="68">
        <f t="shared" si="10"/>
        <v>431</v>
      </c>
      <c r="AD124" s="72">
        <f>SUM(AD119:AD120)</f>
        <v>52</v>
      </c>
      <c r="AE124" s="73">
        <f>SUM(AE119:AE120)</f>
        <v>130</v>
      </c>
      <c r="AF124" s="68">
        <f t="shared" si="10"/>
        <v>182</v>
      </c>
      <c r="AG124" s="72">
        <f>SUM(AG119:AG120)</f>
        <v>66</v>
      </c>
      <c r="AH124" s="73">
        <f>SUM(AH119:AH120)</f>
        <v>143</v>
      </c>
      <c r="AI124" s="68">
        <f t="shared" si="10"/>
        <v>209</v>
      </c>
      <c r="AJ124" s="72">
        <f>SUM(AJ119:AJ120)</f>
        <v>90</v>
      </c>
      <c r="AK124" s="73">
        <f>SUM(AK119:AK120)</f>
        <v>158</v>
      </c>
      <c r="AL124" s="68">
        <f t="shared" si="10"/>
        <v>248</v>
      </c>
      <c r="AM124" s="72">
        <f>SUM(AM119:AM120)</f>
        <v>141</v>
      </c>
      <c r="AN124" s="73">
        <f>SUM(AN119:AN120)</f>
        <v>246</v>
      </c>
      <c r="AO124" s="68">
        <f t="shared" si="10"/>
        <v>387</v>
      </c>
      <c r="AP124" s="72">
        <f>SUM(AP119:AP120)</f>
        <v>339</v>
      </c>
      <c r="AQ124" s="73">
        <f>SUM(AQ119:AQ120)</f>
        <v>617</v>
      </c>
      <c r="AR124" s="68">
        <f t="shared" si="10"/>
        <v>956</v>
      </c>
      <c r="AT124" s="14" t="str">
        <f>B124</f>
        <v>85以上</v>
      </c>
      <c r="AU124" s="13">
        <f>SUM(C124,F124,I124,L124,O124,R124,U124,X124,AA124,AD124,AG124,AJ124,AM124,AP124)</f>
        <v>1965</v>
      </c>
      <c r="AV124" s="13">
        <f>SUM(D124,G124,J124,M124,P124,S124,V124,Y124,AB124,AE124,AH124,AK124,AN124,AQ124)</f>
        <v>3743</v>
      </c>
      <c r="AW124" s="13">
        <f>SUM(E124,H124,K124,N124,Q124,T124,W124,Z124,AC124,AF124,AI124,AL124,AO124,AR124)</f>
        <v>5708</v>
      </c>
    </row>
    <row r="125" spans="1:49" s="5" customFormat="1" ht="11.1" customHeight="1" thickBot="1">
      <c r="A125" s="11"/>
      <c r="B125" s="36" t="s">
        <v>30</v>
      </c>
      <c r="C125" s="74">
        <f>SUM(C120)</f>
        <v>1</v>
      </c>
      <c r="D125" s="75">
        <f>SUM(D120)</f>
        <v>3</v>
      </c>
      <c r="E125" s="76">
        <f>SUM(E120)</f>
        <v>4</v>
      </c>
      <c r="F125" s="74">
        <f>SUM(F120)</f>
        <v>0</v>
      </c>
      <c r="G125" s="75">
        <f>SUM(G120)</f>
        <v>1</v>
      </c>
      <c r="H125" s="76">
        <f t="shared" ref="H125:AR125" si="11">SUM(H120)</f>
        <v>1</v>
      </c>
      <c r="I125" s="74">
        <f>SUM(I120)</f>
        <v>0</v>
      </c>
      <c r="J125" s="75">
        <f>SUM(J120)</f>
        <v>3</v>
      </c>
      <c r="K125" s="76">
        <f t="shared" si="11"/>
        <v>3</v>
      </c>
      <c r="L125" s="74">
        <f>SUM(L120)</f>
        <v>1</v>
      </c>
      <c r="M125" s="75">
        <f>SUM(M120)</f>
        <v>5</v>
      </c>
      <c r="N125" s="76">
        <f t="shared" si="11"/>
        <v>6</v>
      </c>
      <c r="O125" s="74">
        <f>SUM(O120)</f>
        <v>0</v>
      </c>
      <c r="P125" s="75">
        <f>SUM(P120)</f>
        <v>5</v>
      </c>
      <c r="Q125" s="76">
        <f t="shared" si="11"/>
        <v>5</v>
      </c>
      <c r="R125" s="74">
        <f>SUM(R120)</f>
        <v>1</v>
      </c>
      <c r="S125" s="75">
        <f>SUM(S120)</f>
        <v>2</v>
      </c>
      <c r="T125" s="76">
        <f t="shared" si="11"/>
        <v>3</v>
      </c>
      <c r="U125" s="74">
        <f>SUM(U120)</f>
        <v>0</v>
      </c>
      <c r="V125" s="75">
        <f>SUM(V120)</f>
        <v>3</v>
      </c>
      <c r="W125" s="76">
        <f t="shared" si="11"/>
        <v>3</v>
      </c>
      <c r="X125" s="74">
        <f>SUM(X120)</f>
        <v>0</v>
      </c>
      <c r="Y125" s="75">
        <f>SUM(Y120)</f>
        <v>2</v>
      </c>
      <c r="Z125" s="76">
        <f t="shared" si="11"/>
        <v>2</v>
      </c>
      <c r="AA125" s="75">
        <f>SUM(AA120)</f>
        <v>1</v>
      </c>
      <c r="AB125" s="75">
        <f>SUM(AB120)</f>
        <v>4</v>
      </c>
      <c r="AC125" s="76">
        <f t="shared" si="11"/>
        <v>5</v>
      </c>
      <c r="AD125" s="74">
        <f>SUM(AD120)</f>
        <v>0</v>
      </c>
      <c r="AE125" s="75">
        <f>SUM(AE120)</f>
        <v>2</v>
      </c>
      <c r="AF125" s="76">
        <f t="shared" si="11"/>
        <v>2</v>
      </c>
      <c r="AG125" s="74">
        <f>SUM(AG120)</f>
        <v>0</v>
      </c>
      <c r="AH125" s="75">
        <f>SUM(AH120)</f>
        <v>2</v>
      </c>
      <c r="AI125" s="76">
        <f t="shared" si="11"/>
        <v>2</v>
      </c>
      <c r="AJ125" s="74">
        <f>SUM(AJ120)</f>
        <v>0</v>
      </c>
      <c r="AK125" s="75">
        <f>SUM(AK120)</f>
        <v>0</v>
      </c>
      <c r="AL125" s="76">
        <f t="shared" si="11"/>
        <v>0</v>
      </c>
      <c r="AM125" s="74">
        <f>SUM(AM120)</f>
        <v>0</v>
      </c>
      <c r="AN125" s="75">
        <f>SUM(AN120)</f>
        <v>1</v>
      </c>
      <c r="AO125" s="76">
        <f t="shared" si="11"/>
        <v>1</v>
      </c>
      <c r="AP125" s="74">
        <f>SUM(AP120)</f>
        <v>0</v>
      </c>
      <c r="AQ125" s="75">
        <f>SUM(AQ120)</f>
        <v>5</v>
      </c>
      <c r="AR125" s="76">
        <f t="shared" si="11"/>
        <v>5</v>
      </c>
      <c r="AT125" s="14" t="str">
        <f>B125</f>
        <v>100以上</v>
      </c>
      <c r="AU125" s="13">
        <f>SUM(C125,F125,I125,L125,O125,R125,U125,X125,AA125,AD125,AG125,AJ125,AM125,AP125)</f>
        <v>4</v>
      </c>
      <c r="AV125" s="13">
        <f>SUM(D125,G125,J125,M125,P125,S125,V125,Y125,AB125,AE125,AH125,AK125,AN125,AQ125)</f>
        <v>38</v>
      </c>
      <c r="AW125" s="13">
        <f>SUM(E125,H125,K125,N125,Q125,T125,W125,Z125,AC125,AF125,AI125,AL125,AO125,AR125)</f>
        <v>42</v>
      </c>
    </row>
    <row r="126" spans="1:49" s="5" customFormat="1" ht="11.1" customHeight="1">
      <c r="B126" s="4"/>
    </row>
    <row r="128" spans="1:49" ht="11.1" customHeight="1">
      <c r="C128" s="3"/>
      <c r="E128" s="3"/>
      <c r="AD128" s="3"/>
      <c r="AG128" s="3"/>
      <c r="AJ128" s="3"/>
      <c r="AM128" s="3"/>
      <c r="AN128" s="6"/>
    </row>
    <row r="129" spans="3:44" ht="11.1" customHeight="1">
      <c r="C129" s="3"/>
      <c r="AD129" s="3"/>
      <c r="AG129" s="3"/>
      <c r="AJ129" s="3"/>
      <c r="AM129" s="3"/>
      <c r="AN129" s="6"/>
      <c r="AP129" s="7"/>
      <c r="AQ129" s="7"/>
      <c r="AR129" s="7"/>
    </row>
    <row r="130" spans="3:44" ht="11.1" customHeight="1">
      <c r="C130" s="3"/>
      <c r="AD130" s="3"/>
      <c r="AG130" s="3"/>
      <c r="AJ130" s="3"/>
      <c r="AM130" s="3"/>
      <c r="AN130" s="6"/>
      <c r="AP130" s="7"/>
      <c r="AQ130" s="7"/>
      <c r="AR130" s="7"/>
    </row>
    <row r="131" spans="3:44" ht="11.1" customHeight="1">
      <c r="C131" s="3"/>
      <c r="AD131" s="3"/>
      <c r="AG131" s="3"/>
      <c r="AJ131" s="3"/>
      <c r="AM131" s="3"/>
      <c r="AN131" s="6"/>
      <c r="AP131" s="7"/>
      <c r="AQ131" s="7"/>
      <c r="AR131" s="7"/>
    </row>
    <row r="132" spans="3:44" ht="11.1" customHeight="1">
      <c r="AN132" s="6"/>
      <c r="AP132" s="7"/>
      <c r="AQ132" s="7"/>
      <c r="AR132" s="7"/>
    </row>
  </sheetData>
  <mergeCells count="18">
    <mergeCell ref="F2:H2"/>
    <mergeCell ref="C2:E2"/>
    <mergeCell ref="U1:W1"/>
    <mergeCell ref="AP1:AR1"/>
    <mergeCell ref="X1:AA1"/>
    <mergeCell ref="C1:F1"/>
    <mergeCell ref="U2:W2"/>
    <mergeCell ref="R2:T2"/>
    <mergeCell ref="O2:Q2"/>
    <mergeCell ref="L2:N2"/>
    <mergeCell ref="I2:K2"/>
    <mergeCell ref="AJ2:AL2"/>
    <mergeCell ref="AG2:AI2"/>
    <mergeCell ref="AD2:AF2"/>
    <mergeCell ref="AA2:AC2"/>
    <mergeCell ref="X2:Z2"/>
    <mergeCell ref="AM2:AO2"/>
    <mergeCell ref="AP2:AR2"/>
  </mergeCells>
  <phoneticPr fontId="5"/>
  <pageMargins left="0.27559055118110237" right="0.11811023622047245" top="0.19685039370078741" bottom="0.19685039370078741" header="0.31496062992125984" footer="0.31496062992125984"/>
  <pageSetup paperSize="9" scale="8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2023-12-11T07:47:41Z</dcterms:modified>
</cp:coreProperties>
</file>