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F9E293A-41EF-435C-A525-4CE704555A17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⑦中学校区別年齢別人口(男女別)" sheetId="1" r:id="rId1"/>
  </sheets>
  <definedNames>
    <definedName name="_xlnm.Print_Area" localSheetId="0">'⑦中学校区別年齢別人口(男女別)'!$A$1:$T$125</definedName>
    <definedName name="_xlnm.Print_Titles" localSheetId="0">'⑦中学校区別年齢別人口(男女別)'!$1:$3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" i="1" l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W4" i="1"/>
  <c r="X4" i="1"/>
  <c r="W5" i="1"/>
  <c r="X5" i="1"/>
  <c r="W6" i="1"/>
  <c r="X6" i="1"/>
  <c r="W7" i="1"/>
  <c r="X7" i="1"/>
  <c r="W8" i="1"/>
  <c r="X8" i="1"/>
  <c r="W9" i="1"/>
  <c r="X9" i="1"/>
  <c r="W10" i="1"/>
  <c r="X10" i="1"/>
  <c r="W11" i="1"/>
  <c r="X11" i="1"/>
  <c r="W12" i="1"/>
  <c r="X12" i="1"/>
  <c r="W13" i="1"/>
  <c r="X13" i="1"/>
  <c r="W14" i="1"/>
  <c r="X14" i="1"/>
  <c r="W15" i="1"/>
  <c r="X15" i="1"/>
  <c r="W16" i="1"/>
  <c r="X16" i="1"/>
  <c r="W17" i="1"/>
  <c r="X17" i="1"/>
  <c r="W18" i="1"/>
  <c r="X18" i="1"/>
  <c r="W19" i="1"/>
  <c r="X19" i="1"/>
  <c r="W20" i="1"/>
  <c r="X20" i="1"/>
  <c r="W21" i="1"/>
  <c r="X21" i="1"/>
  <c r="W22" i="1"/>
  <c r="X22" i="1"/>
  <c r="W23" i="1"/>
  <c r="X23" i="1"/>
  <c r="W24" i="1"/>
  <c r="X24" i="1"/>
  <c r="W25" i="1"/>
  <c r="X25" i="1"/>
  <c r="W26" i="1"/>
  <c r="X26" i="1"/>
  <c r="W27" i="1"/>
  <c r="X27" i="1"/>
  <c r="W28" i="1"/>
  <c r="X28" i="1"/>
  <c r="W29" i="1"/>
  <c r="X29" i="1"/>
  <c r="W30" i="1"/>
  <c r="X30" i="1"/>
  <c r="W31" i="1"/>
  <c r="X31" i="1"/>
  <c r="W32" i="1"/>
  <c r="X32" i="1"/>
  <c r="W33" i="1"/>
  <c r="X33" i="1"/>
  <c r="W34" i="1"/>
  <c r="X34" i="1"/>
  <c r="W35" i="1"/>
  <c r="X35" i="1"/>
  <c r="W36" i="1"/>
  <c r="X36" i="1"/>
  <c r="W37" i="1"/>
  <c r="X37" i="1"/>
  <c r="W38" i="1"/>
  <c r="X38" i="1"/>
  <c r="W39" i="1"/>
  <c r="X39" i="1"/>
  <c r="W40" i="1"/>
  <c r="X40" i="1"/>
  <c r="W41" i="1"/>
  <c r="X41" i="1"/>
  <c r="W42" i="1"/>
  <c r="X42" i="1"/>
  <c r="W43" i="1"/>
  <c r="X43" i="1"/>
  <c r="W44" i="1"/>
  <c r="X44" i="1"/>
  <c r="W45" i="1"/>
  <c r="X45" i="1"/>
  <c r="W46" i="1"/>
  <c r="X46" i="1"/>
  <c r="W47" i="1"/>
  <c r="X47" i="1"/>
  <c r="W48" i="1"/>
  <c r="X48" i="1"/>
  <c r="W49" i="1"/>
  <c r="X49" i="1"/>
  <c r="W50" i="1"/>
  <c r="X50" i="1"/>
  <c r="W51" i="1"/>
  <c r="X51" i="1"/>
  <c r="W52" i="1"/>
  <c r="X52" i="1"/>
  <c r="W53" i="1"/>
  <c r="X53" i="1"/>
  <c r="W54" i="1"/>
  <c r="X54" i="1"/>
  <c r="W55" i="1"/>
  <c r="X55" i="1"/>
  <c r="W56" i="1"/>
  <c r="X56" i="1"/>
  <c r="W57" i="1"/>
  <c r="X57" i="1"/>
  <c r="W58" i="1"/>
  <c r="X58" i="1"/>
  <c r="W59" i="1"/>
  <c r="X59" i="1"/>
  <c r="W60" i="1"/>
  <c r="X60" i="1"/>
  <c r="W61" i="1"/>
  <c r="X61" i="1"/>
  <c r="W62" i="1"/>
  <c r="X62" i="1"/>
  <c r="W63" i="1"/>
  <c r="X63" i="1"/>
  <c r="W64" i="1"/>
  <c r="X64" i="1"/>
  <c r="W65" i="1"/>
  <c r="X65" i="1"/>
  <c r="W66" i="1"/>
  <c r="X66" i="1"/>
  <c r="W67" i="1"/>
  <c r="X67" i="1"/>
  <c r="W68" i="1"/>
  <c r="X68" i="1"/>
  <c r="W69" i="1"/>
  <c r="X69" i="1"/>
  <c r="W70" i="1"/>
  <c r="X70" i="1"/>
  <c r="W71" i="1"/>
  <c r="X71" i="1"/>
  <c r="W72" i="1"/>
  <c r="X72" i="1"/>
  <c r="W73" i="1"/>
  <c r="X73" i="1"/>
  <c r="W74" i="1"/>
  <c r="X74" i="1"/>
  <c r="W75" i="1"/>
  <c r="X75" i="1"/>
  <c r="W76" i="1"/>
  <c r="X76" i="1"/>
  <c r="W77" i="1"/>
  <c r="X77" i="1"/>
  <c r="W78" i="1"/>
  <c r="X78" i="1"/>
  <c r="W79" i="1"/>
  <c r="X79" i="1"/>
  <c r="W80" i="1"/>
  <c r="X80" i="1"/>
  <c r="W81" i="1"/>
  <c r="X81" i="1"/>
  <c r="W82" i="1"/>
  <c r="X82" i="1"/>
  <c r="W83" i="1"/>
  <c r="X83" i="1"/>
  <c r="W84" i="1"/>
  <c r="X84" i="1"/>
  <c r="W85" i="1"/>
  <c r="X85" i="1"/>
  <c r="W86" i="1"/>
  <c r="X86" i="1"/>
  <c r="W87" i="1"/>
  <c r="X87" i="1"/>
  <c r="W88" i="1"/>
  <c r="X88" i="1"/>
  <c r="W89" i="1"/>
  <c r="X89" i="1"/>
  <c r="W90" i="1"/>
  <c r="X90" i="1"/>
  <c r="W91" i="1"/>
  <c r="X91" i="1"/>
  <c r="W92" i="1"/>
  <c r="X92" i="1"/>
  <c r="W93" i="1"/>
  <c r="X93" i="1"/>
  <c r="W94" i="1"/>
  <c r="X94" i="1"/>
  <c r="W95" i="1"/>
  <c r="X95" i="1"/>
  <c r="W96" i="1"/>
  <c r="X96" i="1"/>
  <c r="W97" i="1"/>
  <c r="X97" i="1"/>
  <c r="W98" i="1"/>
  <c r="X98" i="1"/>
  <c r="W99" i="1"/>
  <c r="X99" i="1"/>
  <c r="W100" i="1"/>
  <c r="X100" i="1"/>
  <c r="W101" i="1"/>
  <c r="X101" i="1"/>
  <c r="W102" i="1"/>
  <c r="X102" i="1"/>
  <c r="W103" i="1"/>
  <c r="X103" i="1"/>
  <c r="W104" i="1"/>
  <c r="X104" i="1"/>
  <c r="W105" i="1"/>
  <c r="X105" i="1"/>
  <c r="W106" i="1"/>
  <c r="X106" i="1"/>
  <c r="W107" i="1"/>
  <c r="X107" i="1"/>
  <c r="W108" i="1"/>
  <c r="X108" i="1"/>
  <c r="W109" i="1"/>
  <c r="X109" i="1"/>
  <c r="W110" i="1"/>
  <c r="X110" i="1"/>
  <c r="W111" i="1"/>
  <c r="X111" i="1"/>
  <c r="W112" i="1"/>
  <c r="X112" i="1"/>
  <c r="W113" i="1"/>
  <c r="X113" i="1"/>
  <c r="S120" i="1"/>
  <c r="S125" i="1" s="1"/>
  <c r="R120" i="1"/>
  <c r="R125" i="1" s="1"/>
  <c r="P120" i="1"/>
  <c r="O120" i="1"/>
  <c r="O125" i="1" s="1"/>
  <c r="M120" i="1"/>
  <c r="M125" i="1" s="1"/>
  <c r="L120" i="1"/>
  <c r="J120" i="1"/>
  <c r="J125" i="1" s="1"/>
  <c r="I120" i="1"/>
  <c r="I125" i="1" s="1"/>
  <c r="G120" i="1"/>
  <c r="G125" i="1" s="1"/>
  <c r="F120" i="1"/>
  <c r="F125" i="1" s="1"/>
  <c r="D120" i="1"/>
  <c r="C120" i="1"/>
  <c r="C125" i="1" s="1"/>
  <c r="S119" i="1"/>
  <c r="R119" i="1"/>
  <c r="P119" i="1"/>
  <c r="O119" i="1"/>
  <c r="O124" i="1" s="1"/>
  <c r="M119" i="1"/>
  <c r="L119" i="1"/>
  <c r="J119" i="1"/>
  <c r="J124" i="1" s="1"/>
  <c r="I119" i="1"/>
  <c r="G119" i="1"/>
  <c r="F119" i="1"/>
  <c r="D119" i="1"/>
  <c r="C119" i="1"/>
  <c r="C124" i="1" s="1"/>
  <c r="S118" i="1"/>
  <c r="S123" i="1" s="1"/>
  <c r="R118" i="1"/>
  <c r="P118" i="1"/>
  <c r="O118" i="1"/>
  <c r="O123" i="1" s="1"/>
  <c r="M118" i="1"/>
  <c r="L118" i="1"/>
  <c r="J118" i="1"/>
  <c r="J123" i="1" s="1"/>
  <c r="I118" i="1"/>
  <c r="G118" i="1"/>
  <c r="G123" i="1" s="1"/>
  <c r="F118" i="1"/>
  <c r="D118" i="1"/>
  <c r="D123" i="1" s="1"/>
  <c r="C118" i="1"/>
  <c r="C123" i="1" s="1"/>
  <c r="S117" i="1"/>
  <c r="R117" i="1"/>
  <c r="P117" i="1"/>
  <c r="O117" i="1"/>
  <c r="O122" i="1" s="1"/>
  <c r="M117" i="1"/>
  <c r="M122" i="1" s="1"/>
  <c r="L117" i="1"/>
  <c r="J117" i="1"/>
  <c r="J122" i="1" s="1"/>
  <c r="I117" i="1"/>
  <c r="I122" i="1" s="1"/>
  <c r="G117" i="1"/>
  <c r="F117" i="1"/>
  <c r="D117" i="1"/>
  <c r="C117" i="1"/>
  <c r="S116" i="1"/>
  <c r="R116" i="1"/>
  <c r="P116" i="1"/>
  <c r="O116" i="1"/>
  <c r="M116" i="1"/>
  <c r="L116" i="1"/>
  <c r="J116" i="1"/>
  <c r="I116" i="1"/>
  <c r="I121" i="1" s="1"/>
  <c r="G116" i="1"/>
  <c r="G121" i="1" s="1"/>
  <c r="F116" i="1"/>
  <c r="D116" i="1"/>
  <c r="C116" i="1"/>
  <c r="S115" i="1"/>
  <c r="R115" i="1"/>
  <c r="P115" i="1"/>
  <c r="O115" i="1"/>
  <c r="M115" i="1"/>
  <c r="L115" i="1"/>
  <c r="J115" i="1"/>
  <c r="I115" i="1"/>
  <c r="G115" i="1"/>
  <c r="F115" i="1"/>
  <c r="D115" i="1"/>
  <c r="C115" i="1"/>
  <c r="S114" i="1"/>
  <c r="R114" i="1"/>
  <c r="P114" i="1"/>
  <c r="O114" i="1"/>
  <c r="M114" i="1"/>
  <c r="L114" i="1"/>
  <c r="J114" i="1"/>
  <c r="I114" i="1"/>
  <c r="G114" i="1"/>
  <c r="F114" i="1"/>
  <c r="D114" i="1"/>
  <c r="C114" i="1"/>
  <c r="J121" i="1" l="1"/>
  <c r="D122" i="1"/>
  <c r="P122" i="1"/>
  <c r="M121" i="1"/>
  <c r="S122" i="1"/>
  <c r="G124" i="1"/>
  <c r="S124" i="1"/>
  <c r="P121" i="1"/>
  <c r="P123" i="1"/>
  <c r="X114" i="1"/>
  <c r="X115" i="1"/>
  <c r="X116" i="1"/>
  <c r="X119" i="1"/>
  <c r="X120" i="1"/>
  <c r="W114" i="1"/>
  <c r="W115" i="1"/>
  <c r="W116" i="1"/>
  <c r="W117" i="1"/>
  <c r="W118" i="1"/>
  <c r="W119" i="1"/>
  <c r="X118" i="1"/>
  <c r="X117" i="1"/>
  <c r="W120" i="1"/>
  <c r="F121" i="1"/>
  <c r="R121" i="1"/>
  <c r="F124" i="1"/>
  <c r="R124" i="1"/>
  <c r="D121" i="1"/>
  <c r="G122" i="1"/>
  <c r="X122" i="1" s="1"/>
  <c r="L122" i="1"/>
  <c r="L124" i="1"/>
  <c r="L125" i="1"/>
  <c r="W125" i="1" s="1"/>
  <c r="C122" i="1"/>
  <c r="F123" i="1"/>
  <c r="L123" i="1"/>
  <c r="M124" i="1"/>
  <c r="M123" i="1"/>
  <c r="X123" i="1" s="1"/>
  <c r="D125" i="1"/>
  <c r="D124" i="1"/>
  <c r="O121" i="1"/>
  <c r="L121" i="1"/>
  <c r="R122" i="1"/>
  <c r="R123" i="1"/>
  <c r="I123" i="1"/>
  <c r="I124" i="1"/>
  <c r="P124" i="1"/>
  <c r="P125" i="1"/>
  <c r="C121" i="1"/>
  <c r="S121" i="1"/>
  <c r="F122" i="1"/>
  <c r="X125" i="1" l="1"/>
  <c r="W123" i="1"/>
  <c r="W124" i="1"/>
  <c r="W122" i="1"/>
  <c r="W121" i="1"/>
  <c r="X121" i="1"/>
  <c r="X124" i="1"/>
  <c r="T117" i="1"/>
  <c r="T119" i="1"/>
  <c r="T115" i="1"/>
  <c r="T118" i="1"/>
  <c r="T116" i="1"/>
  <c r="T113" i="1"/>
  <c r="T112" i="1" l="1"/>
  <c r="K112" i="1"/>
  <c r="T111" i="1"/>
  <c r="T110" i="1"/>
  <c r="T109" i="1"/>
  <c r="Q113" i="1"/>
  <c r="Q112" i="1"/>
  <c r="Q111" i="1"/>
  <c r="Q110" i="1"/>
  <c r="Q109" i="1"/>
  <c r="Q118" i="1"/>
  <c r="N113" i="1"/>
  <c r="N112" i="1"/>
  <c r="N111" i="1"/>
  <c r="N110" i="1"/>
  <c r="N109" i="1"/>
  <c r="K113" i="1"/>
  <c r="K111" i="1"/>
  <c r="K110" i="1"/>
  <c r="K109" i="1"/>
  <c r="H113" i="1"/>
  <c r="H112" i="1"/>
  <c r="H111" i="1"/>
  <c r="H110" i="1"/>
  <c r="H109" i="1"/>
  <c r="E113" i="1"/>
  <c r="E112" i="1"/>
  <c r="E111" i="1"/>
  <c r="E110" i="1"/>
  <c r="E109" i="1"/>
  <c r="Y106" i="1"/>
  <c r="Y102" i="1"/>
  <c r="Y98" i="1"/>
  <c r="Y94" i="1"/>
  <c r="Y90" i="1"/>
  <c r="Y86" i="1"/>
  <c r="Y82" i="1"/>
  <c r="Y78" i="1"/>
  <c r="Y74" i="1"/>
  <c r="Y70" i="1"/>
  <c r="Y66" i="1"/>
  <c r="Y62" i="1"/>
  <c r="Y58" i="1"/>
  <c r="Y54" i="1"/>
  <c r="Y50" i="1"/>
  <c r="Y46" i="1"/>
  <c r="Y42" i="1"/>
  <c r="Y38" i="1"/>
  <c r="Y34" i="1"/>
  <c r="Y30" i="1"/>
  <c r="Y26" i="1"/>
  <c r="Y22" i="1"/>
  <c r="Y18" i="1"/>
  <c r="Y14" i="1"/>
  <c r="Y10" i="1"/>
  <c r="Y6" i="1"/>
  <c r="Y110" i="1" l="1"/>
  <c r="H119" i="1"/>
  <c r="K120" i="1"/>
  <c r="K125" i="1" s="1"/>
  <c r="H117" i="1"/>
  <c r="N120" i="1"/>
  <c r="N125" i="1" s="1"/>
  <c r="Y19" i="1"/>
  <c r="Y31" i="1"/>
  <c r="Y39" i="1"/>
  <c r="Y43" i="1"/>
  <c r="Y47" i="1"/>
  <c r="Y51" i="1"/>
  <c r="Y55" i="1"/>
  <c r="Y59" i="1"/>
  <c r="Y63" i="1"/>
  <c r="Y67" i="1"/>
  <c r="Y71" i="1"/>
  <c r="Y75" i="1"/>
  <c r="Y79" i="1"/>
  <c r="Y83" i="1"/>
  <c r="Y87" i="1"/>
  <c r="Y91" i="1"/>
  <c r="Y95" i="1"/>
  <c r="Y99" i="1"/>
  <c r="Y103" i="1"/>
  <c r="Y107" i="1"/>
  <c r="Y111" i="1"/>
  <c r="Y11" i="1"/>
  <c r="Y15" i="1"/>
  <c r="Y27" i="1"/>
  <c r="Y4" i="1"/>
  <c r="Y12" i="1"/>
  <c r="Y20" i="1"/>
  <c r="Y24" i="1"/>
  <c r="Y28" i="1"/>
  <c r="Y32" i="1"/>
  <c r="Y36" i="1"/>
  <c r="Y40" i="1"/>
  <c r="Y44" i="1"/>
  <c r="Y48" i="1"/>
  <c r="Y52" i="1"/>
  <c r="Y56" i="1"/>
  <c r="Y60" i="1"/>
  <c r="Y64" i="1"/>
  <c r="Y68" i="1"/>
  <c r="Y72" i="1"/>
  <c r="Y76" i="1"/>
  <c r="Y80" i="1"/>
  <c r="Y84" i="1"/>
  <c r="Y88" i="1"/>
  <c r="Y92" i="1"/>
  <c r="Y96" i="1"/>
  <c r="Y100" i="1"/>
  <c r="Y104" i="1"/>
  <c r="Y108" i="1"/>
  <c r="Y112" i="1"/>
  <c r="Y7" i="1"/>
  <c r="Y23" i="1"/>
  <c r="Y35" i="1"/>
  <c r="Y8" i="1"/>
  <c r="Y16" i="1"/>
  <c r="Y5" i="1"/>
  <c r="Y9" i="1"/>
  <c r="Y13" i="1"/>
  <c r="Y17" i="1"/>
  <c r="Y21" i="1"/>
  <c r="Y25" i="1"/>
  <c r="Y29" i="1"/>
  <c r="Y33" i="1"/>
  <c r="Y37" i="1"/>
  <c r="Y41" i="1"/>
  <c r="Y45" i="1"/>
  <c r="Y49" i="1"/>
  <c r="Y53" i="1"/>
  <c r="Y57" i="1"/>
  <c r="Y61" i="1"/>
  <c r="Y65" i="1"/>
  <c r="Y69" i="1"/>
  <c r="Y73" i="1"/>
  <c r="Y77" i="1"/>
  <c r="Y81" i="1"/>
  <c r="Y85" i="1"/>
  <c r="Y89" i="1"/>
  <c r="Y93" i="1"/>
  <c r="Y97" i="1"/>
  <c r="Y101" i="1"/>
  <c r="Y105" i="1"/>
  <c r="Y109" i="1"/>
  <c r="Y113" i="1"/>
  <c r="Q116" i="1"/>
  <c r="E118" i="1"/>
  <c r="K115" i="1"/>
  <c r="K114" i="1"/>
  <c r="K117" i="1"/>
  <c r="K119" i="1"/>
  <c r="N115" i="1"/>
  <c r="N114" i="1"/>
  <c r="N117" i="1"/>
  <c r="N119" i="1"/>
  <c r="Q120" i="1"/>
  <c r="Q125" i="1" s="1"/>
  <c r="E116" i="1"/>
  <c r="E120" i="1"/>
  <c r="H116" i="1"/>
  <c r="H118" i="1"/>
  <c r="Q115" i="1"/>
  <c r="Q114" i="1"/>
  <c r="Q117" i="1"/>
  <c r="Q119" i="1"/>
  <c r="H114" i="1"/>
  <c r="H115" i="1"/>
  <c r="E115" i="1"/>
  <c r="E114" i="1"/>
  <c r="E117" i="1"/>
  <c r="E119" i="1"/>
  <c r="H120" i="1"/>
  <c r="H125" i="1" s="1"/>
  <c r="K116" i="1"/>
  <c r="K118" i="1"/>
  <c r="N116" i="1"/>
  <c r="N118" i="1"/>
  <c r="T120" i="1"/>
  <c r="T114" i="1"/>
  <c r="N123" i="1" l="1"/>
  <c r="N124" i="1"/>
  <c r="K124" i="1"/>
  <c r="N121" i="1"/>
  <c r="K123" i="1"/>
  <c r="Y116" i="1"/>
  <c r="Y117" i="1"/>
  <c r="Y114" i="1"/>
  <c r="Y115" i="1"/>
  <c r="Y118" i="1"/>
  <c r="Y119" i="1"/>
  <c r="Y120" i="1"/>
  <c r="Q121" i="1"/>
  <c r="E124" i="1"/>
  <c r="E121" i="1"/>
  <c r="E123" i="1"/>
  <c r="E122" i="1"/>
  <c r="T125" i="1"/>
  <c r="T121" i="1"/>
  <c r="T124" i="1"/>
  <c r="T123" i="1"/>
  <c r="T122" i="1"/>
  <c r="K121" i="1"/>
  <c r="Q124" i="1"/>
  <c r="H123" i="1"/>
  <c r="Q123" i="1"/>
  <c r="N122" i="1"/>
  <c r="K122" i="1"/>
  <c r="E125" i="1"/>
  <c r="Q122" i="1"/>
  <c r="H121" i="1"/>
  <c r="H124" i="1"/>
  <c r="H122" i="1"/>
  <c r="Y124" i="1" l="1"/>
  <c r="Y121" i="1"/>
  <c r="Y122" i="1"/>
  <c r="Y125" i="1"/>
  <c r="Y123" i="1"/>
</calcChain>
</file>

<file path=xl/sharedStrings.xml><?xml version="1.0" encoding="utf-8"?>
<sst xmlns="http://schemas.openxmlformats.org/spreadsheetml/2006/main" count="43" uniqueCount="24">
  <si>
    <t>校区名</t>
    <rPh sb="0" eb="2">
      <t>コウク</t>
    </rPh>
    <rPh sb="2" eb="3">
      <t>メイ</t>
    </rPh>
    <phoneticPr fontId="2"/>
  </si>
  <si>
    <t>22 第二</t>
  </si>
  <si>
    <t>23 第三</t>
  </si>
  <si>
    <t>24 第四</t>
  </si>
  <si>
    <t>25 第五</t>
  </si>
  <si>
    <t>27 第七</t>
  </si>
  <si>
    <t>28 門真はすはな</t>
  </si>
  <si>
    <t>年齢</t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</si>
  <si>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</si>
  <si>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</si>
  <si>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</si>
  <si>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3"/>
  </si>
  <si>
    <t>中学校区別年齢別人口(男女別)</t>
    <phoneticPr fontId="4"/>
  </si>
  <si>
    <t>0～14</t>
    <phoneticPr fontId="3"/>
  </si>
  <si>
    <t>15～64</t>
    <phoneticPr fontId="3"/>
  </si>
  <si>
    <t>65～74</t>
    <phoneticPr fontId="3"/>
  </si>
  <si>
    <t>75～84</t>
    <phoneticPr fontId="3"/>
  </si>
  <si>
    <t>85～99</t>
    <phoneticPr fontId="3"/>
  </si>
  <si>
    <t>100以上</t>
    <rPh sb="3" eb="5">
      <t>イジョウ</t>
    </rPh>
    <phoneticPr fontId="3"/>
  </si>
  <si>
    <t>15以上</t>
    <rPh sb="2" eb="4">
      <t>イジョウ</t>
    </rPh>
    <phoneticPr fontId="3"/>
  </si>
  <si>
    <t>65以上</t>
    <rPh sb="2" eb="4">
      <t>イジョウ</t>
    </rPh>
    <phoneticPr fontId="3"/>
  </si>
  <si>
    <t>75以上</t>
    <rPh sb="2" eb="4">
      <t>イジョウ</t>
    </rPh>
    <phoneticPr fontId="3"/>
  </si>
  <si>
    <t>85以上</t>
    <rPh sb="2" eb="4">
      <t>イジョウ</t>
    </rPh>
    <phoneticPr fontId="3"/>
  </si>
  <si>
    <t>令和６年２月１日現在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</si>
</sst>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3"/>
      <color theme="3"/>
      <name val="MS明朝"/>
      <family val="2"/>
      <charset val="128"/>
    </font>
    <font>
      <b/>
      <sz val="11"/>
      <color theme="3"/>
      <name val="MS明朝"/>
      <family val="2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dash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38" fontId="5" fillId="0" borderId="0" xfId="0" applyNumberFormat="1" applyFont="1"/>
    <xf numFmtId="38" fontId="5" fillId="0" borderId="0" xfId="0" applyNumberFormat="1" applyFont="1" applyAlignment="1">
      <alignment horizontal="center"/>
    </xf>
    <xf numFmtId="38" fontId="5" fillId="2" borderId="7" xfId="0" applyNumberFormat="1" applyFont="1" applyFill="1" applyBorder="1" applyAlignment="1">
      <alignment horizontal="center"/>
    </xf>
    <xf numFmtId="38" fontId="5" fillId="2" borderId="8" xfId="0" applyNumberFormat="1" applyFont="1" applyFill="1" applyBorder="1" applyAlignment="1">
      <alignment horizontal="center"/>
    </xf>
    <xf numFmtId="38" fontId="5" fillId="2" borderId="9" xfId="0" applyNumberFormat="1" applyFont="1" applyFill="1" applyBorder="1" applyAlignment="1">
      <alignment horizontal="center"/>
    </xf>
    <xf numFmtId="38" fontId="5" fillId="0" borderId="0" xfId="0" applyNumberFormat="1" applyFont="1" applyAlignment="1">
      <alignment shrinkToFit="1"/>
    </xf>
    <xf numFmtId="0" fontId="6" fillId="0" borderId="0" xfId="0" applyFont="1" applyAlignment="1">
      <alignment shrinkToFit="1"/>
    </xf>
    <xf numFmtId="38" fontId="6" fillId="0" borderId="0" xfId="0" applyNumberFormat="1" applyFont="1" applyAlignment="1">
      <alignment shrinkToFit="1"/>
    </xf>
    <xf numFmtId="38" fontId="5" fillId="0" borderId="0" xfId="0" applyNumberFormat="1" applyFont="1" applyBorder="1" applyAlignment="1">
      <alignment horizontal="right" shrinkToFit="1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horizontal="left"/>
    </xf>
    <xf numFmtId="38" fontId="5" fillId="0" borderId="4" xfId="0" applyNumberFormat="1" applyFont="1" applyBorder="1" applyAlignment="1">
      <alignment horizontal="right" shrinkToFit="1"/>
    </xf>
    <xf numFmtId="38" fontId="5" fillId="3" borderId="14" xfId="0" applyNumberFormat="1" applyFont="1" applyFill="1" applyBorder="1" applyAlignment="1">
      <alignment horizontal="right" shrinkToFit="1"/>
    </xf>
    <xf numFmtId="38" fontId="5" fillId="3" borderId="15" xfId="0" applyNumberFormat="1" applyFont="1" applyFill="1" applyBorder="1" applyAlignment="1">
      <alignment horizontal="right" shrinkToFit="1"/>
    </xf>
    <xf numFmtId="38" fontId="5" fillId="3" borderId="4" xfId="0" applyNumberFormat="1" applyFont="1" applyFill="1" applyBorder="1" applyAlignment="1">
      <alignment horizontal="right" shrinkToFit="1"/>
    </xf>
    <xf numFmtId="38" fontId="5" fillId="3" borderId="0" xfId="0" applyNumberFormat="1" applyFont="1" applyFill="1" applyBorder="1" applyAlignment="1">
      <alignment horizontal="right" shrinkToFit="1"/>
    </xf>
    <xf numFmtId="38" fontId="5" fillId="0" borderId="20" xfId="0" applyNumberFormat="1" applyFont="1" applyBorder="1" applyAlignment="1">
      <alignment horizontal="right" shrinkToFit="1"/>
    </xf>
    <xf numFmtId="38" fontId="5" fillId="0" borderId="21" xfId="0" applyNumberFormat="1" applyFont="1" applyBorder="1" applyAlignment="1">
      <alignment horizontal="right" shrinkToFit="1"/>
    </xf>
    <xf numFmtId="38" fontId="5" fillId="0" borderId="12" xfId="0" applyNumberFormat="1" applyFont="1" applyBorder="1" applyAlignment="1">
      <alignment horizontal="right" shrinkToFit="1"/>
    </xf>
    <xf numFmtId="38" fontId="5" fillId="0" borderId="13" xfId="0" applyNumberFormat="1" applyFont="1" applyBorder="1" applyAlignment="1">
      <alignment horizontal="right" shrinkToFit="1"/>
    </xf>
    <xf numFmtId="38" fontId="5" fillId="3" borderId="22" xfId="0" applyNumberFormat="1" applyFont="1" applyFill="1" applyBorder="1" applyAlignment="1">
      <alignment horizontal="right" shrinkToFit="1"/>
    </xf>
    <xf numFmtId="38" fontId="5" fillId="3" borderId="23" xfId="0" applyNumberFormat="1" applyFont="1" applyFill="1" applyBorder="1" applyAlignment="1">
      <alignment horizontal="right" shrinkToFit="1"/>
    </xf>
    <xf numFmtId="38" fontId="5" fillId="0" borderId="17" xfId="0" applyNumberFormat="1" applyFont="1" applyBorder="1" applyAlignment="1">
      <alignment horizontal="right" shrinkToFit="1"/>
    </xf>
    <xf numFmtId="38" fontId="5" fillId="0" borderId="16" xfId="0" applyNumberFormat="1" applyFont="1" applyBorder="1" applyAlignment="1">
      <alignment horizontal="right" shrinkToFit="1"/>
    </xf>
    <xf numFmtId="38" fontId="5" fillId="3" borderId="10" xfId="0" applyNumberFormat="1" applyFont="1" applyFill="1" applyBorder="1" applyAlignment="1">
      <alignment horizontal="right" shrinkToFit="1"/>
    </xf>
    <xf numFmtId="38" fontId="5" fillId="3" borderId="11" xfId="0" applyNumberFormat="1" applyFont="1" applyFill="1" applyBorder="1" applyAlignment="1">
      <alignment horizontal="right" shrinkToFit="1"/>
    </xf>
    <xf numFmtId="38" fontId="5" fillId="0" borderId="19" xfId="1" applyNumberFormat="1" applyFont="1" applyBorder="1" applyAlignment="1">
      <alignment horizontal="right" shrinkToFit="1"/>
    </xf>
    <xf numFmtId="38" fontId="5" fillId="0" borderId="18" xfId="1" applyNumberFormat="1" applyFont="1" applyBorder="1" applyAlignment="1">
      <alignment horizontal="right" shrinkToFit="1"/>
    </xf>
    <xf numFmtId="38" fontId="5" fillId="3" borderId="19" xfId="1" applyNumberFormat="1" applyFont="1" applyFill="1" applyBorder="1" applyAlignment="1">
      <alignment horizontal="right" shrinkToFit="1"/>
    </xf>
    <xf numFmtId="38" fontId="5" fillId="3" borderId="18" xfId="1" applyNumberFormat="1" applyFont="1" applyFill="1" applyBorder="1" applyAlignment="1">
      <alignment horizontal="right" shrinkToFit="1"/>
    </xf>
    <xf numFmtId="38" fontId="5" fillId="3" borderId="0" xfId="1" applyNumberFormat="1" applyFont="1" applyFill="1" applyBorder="1" applyAlignment="1">
      <alignment horizontal="right" shrinkToFit="1"/>
    </xf>
    <xf numFmtId="38" fontId="5" fillId="3" borderId="4" xfId="1" applyNumberFormat="1" applyFont="1" applyFill="1" applyBorder="1" applyAlignment="1">
      <alignment horizontal="right" shrinkToFit="1"/>
    </xf>
    <xf numFmtId="38" fontId="5" fillId="3" borderId="8" xfId="1" applyNumberFormat="1" applyFont="1" applyFill="1" applyBorder="1" applyAlignment="1">
      <alignment horizontal="right" shrinkToFit="1"/>
    </xf>
    <xf numFmtId="38" fontId="5" fillId="3" borderId="7" xfId="1" applyNumberFormat="1" applyFont="1" applyFill="1" applyBorder="1" applyAlignment="1">
      <alignment horizontal="right" shrinkToFit="1"/>
    </xf>
    <xf numFmtId="38" fontId="5" fillId="0" borderId="0" xfId="1" applyNumberFormat="1" applyFont="1" applyBorder="1" applyAlignment="1">
      <alignment horizontal="right" shrinkToFit="1"/>
    </xf>
    <xf numFmtId="38" fontId="5" fillId="0" borderId="4" xfId="1" applyNumberFormat="1" applyFont="1" applyBorder="1" applyAlignment="1">
      <alignment horizontal="right" shrinkToFit="1"/>
    </xf>
    <xf numFmtId="38" fontId="5" fillId="0" borderId="6" xfId="1" applyNumberFormat="1" applyFont="1" applyBorder="1" applyAlignment="1">
      <alignment horizontal="right" shrinkToFit="1"/>
    </xf>
    <xf numFmtId="38" fontId="5" fillId="0" borderId="5" xfId="1" applyNumberFormat="1" applyFont="1" applyBorder="1" applyAlignment="1">
      <alignment horizontal="right" shrinkToFit="1"/>
    </xf>
    <xf numFmtId="38" fontId="5" fillId="0" borderId="1" xfId="0" applyNumberFormat="1" applyFont="1" applyBorder="1" applyAlignment="1">
      <alignment horizontal="center" shrinkToFit="1"/>
    </xf>
    <xf numFmtId="38" fontId="5" fillId="0" borderId="7" xfId="0" applyNumberFormat="1" applyFont="1" applyBorder="1" applyAlignment="1">
      <alignment horizontal="center" shrinkToFit="1"/>
    </xf>
    <xf numFmtId="38" fontId="5" fillId="0" borderId="4" xfId="0" applyNumberFormat="1" applyFont="1" applyBorder="1" applyAlignment="1">
      <alignment horizontal="center"/>
    </xf>
    <xf numFmtId="38" fontId="5" fillId="3" borderId="14" xfId="0" applyNumberFormat="1" applyFont="1" applyFill="1" applyBorder="1" applyAlignment="1">
      <alignment horizontal="center"/>
    </xf>
    <xf numFmtId="38" fontId="5" fillId="3" borderId="4" xfId="0" applyNumberFormat="1" applyFont="1" applyFill="1" applyBorder="1" applyAlignment="1">
      <alignment horizontal="center"/>
    </xf>
    <xf numFmtId="38" fontId="5" fillId="0" borderId="20" xfId="0" applyNumberFormat="1" applyFont="1" applyBorder="1" applyAlignment="1">
      <alignment horizontal="center"/>
    </xf>
    <xf numFmtId="38" fontId="5" fillId="0" borderId="12" xfId="0" applyNumberFormat="1" applyFont="1" applyBorder="1" applyAlignment="1">
      <alignment horizontal="center"/>
    </xf>
    <xf numFmtId="38" fontId="5" fillId="3" borderId="22" xfId="0" applyNumberFormat="1" applyFont="1" applyFill="1" applyBorder="1" applyAlignment="1">
      <alignment horizontal="center"/>
    </xf>
    <xf numFmtId="38" fontId="5" fillId="0" borderId="16" xfId="0" applyNumberFormat="1" applyFont="1" applyBorder="1" applyAlignment="1">
      <alignment horizontal="center"/>
    </xf>
    <xf numFmtId="38" fontId="5" fillId="3" borderId="10" xfId="0" applyNumberFormat="1" applyFont="1" applyFill="1" applyBorder="1" applyAlignment="1">
      <alignment horizontal="center"/>
    </xf>
    <xf numFmtId="38" fontId="5" fillId="0" borderId="18" xfId="0" applyNumberFormat="1" applyFont="1" applyBorder="1" applyAlignment="1">
      <alignment horizontal="center" shrinkToFit="1"/>
    </xf>
    <xf numFmtId="38" fontId="5" fillId="3" borderId="18" xfId="0" applyNumberFormat="1" applyFont="1" applyFill="1" applyBorder="1" applyAlignment="1">
      <alignment horizontal="center" shrinkToFit="1"/>
    </xf>
    <xf numFmtId="38" fontId="5" fillId="3" borderId="4" xfId="0" applyNumberFormat="1" applyFont="1" applyFill="1" applyBorder="1" applyAlignment="1">
      <alignment horizontal="center" shrinkToFit="1"/>
    </xf>
    <xf numFmtId="38" fontId="5" fillId="3" borderId="7" xfId="0" applyNumberFormat="1" applyFont="1" applyFill="1" applyBorder="1" applyAlignment="1">
      <alignment horizontal="center" shrinkToFit="1"/>
    </xf>
    <xf numFmtId="38" fontId="5" fillId="0" borderId="4" xfId="0" applyNumberFormat="1" applyFont="1" applyBorder="1" applyAlignment="1">
      <alignment horizontal="center" shrinkToFit="1"/>
    </xf>
    <xf numFmtId="38" fontId="5" fillId="0" borderId="5" xfId="0" applyNumberFormat="1" applyFont="1" applyBorder="1" applyAlignment="1">
      <alignment horizontal="center" shrinkToFit="1"/>
    </xf>
    <xf numFmtId="38" fontId="5" fillId="2" borderId="24" xfId="0" applyNumberFormat="1" applyFont="1" applyFill="1" applyBorder="1" applyAlignment="1">
      <alignment horizontal="right" shrinkToFit="1"/>
    </xf>
    <xf numFmtId="38" fontId="5" fillId="2" borderId="25" xfId="0" applyNumberFormat="1" applyFont="1" applyFill="1" applyBorder="1" applyAlignment="1">
      <alignment horizontal="right" shrinkToFit="1"/>
    </xf>
    <xf numFmtId="38" fontId="5" fillId="2" borderId="26" xfId="0" applyNumberFormat="1" applyFont="1" applyFill="1" applyBorder="1" applyAlignment="1">
      <alignment horizontal="right" shrinkToFit="1"/>
    </xf>
    <xf numFmtId="38" fontId="5" fillId="2" borderId="27" xfId="0" applyNumberFormat="1" applyFont="1" applyFill="1" applyBorder="1" applyAlignment="1">
      <alignment horizontal="right" shrinkToFit="1"/>
    </xf>
    <xf numFmtId="38" fontId="5" fillId="2" borderId="28" xfId="0" applyNumberFormat="1" applyFont="1" applyFill="1" applyBorder="1" applyAlignment="1">
      <alignment horizontal="right" shrinkToFit="1"/>
    </xf>
    <xf numFmtId="38" fontId="5" fillId="2" borderId="29" xfId="0" applyNumberFormat="1" applyFont="1" applyFill="1" applyBorder="1" applyAlignment="1">
      <alignment horizontal="right" shrinkToFit="1"/>
    </xf>
    <xf numFmtId="38" fontId="5" fillId="2" borderId="30" xfId="0" applyNumberFormat="1" applyFont="1" applyFill="1" applyBorder="1" applyAlignment="1">
      <alignment horizontal="right" shrinkToFit="1"/>
    </xf>
    <xf numFmtId="38" fontId="5" fillId="2" borderId="31" xfId="0" applyNumberFormat="1" applyFont="1" applyFill="1" applyBorder="1" applyAlignment="1">
      <alignment horizontal="right" shrinkToFit="1"/>
    </xf>
    <xf numFmtId="38" fontId="5" fillId="2" borderId="24" xfId="1" applyNumberFormat="1" applyFont="1" applyFill="1" applyBorder="1" applyAlignment="1">
      <alignment horizontal="right" shrinkToFit="1"/>
    </xf>
    <xf numFmtId="38" fontId="5" fillId="2" borderId="25" xfId="1" applyNumberFormat="1" applyFont="1" applyFill="1" applyBorder="1" applyAlignment="1">
      <alignment horizontal="right" shrinkToFit="1"/>
    </xf>
    <xf numFmtId="38" fontId="5" fillId="2" borderId="32" xfId="1" applyNumberFormat="1" applyFont="1" applyFill="1" applyBorder="1" applyAlignment="1">
      <alignment horizontal="right" shrinkToFit="1"/>
    </xf>
    <xf numFmtId="38" fontId="5" fillId="2" borderId="33" xfId="1" applyNumberFormat="1" applyFont="1" applyFill="1" applyBorder="1" applyAlignment="1">
      <alignment horizontal="right" shrinkToFit="1"/>
    </xf>
    <xf numFmtId="38" fontId="5" fillId="0" borderId="6" xfId="0" applyNumberFormat="1" applyFont="1" applyBorder="1" applyAlignment="1">
      <alignment horizontal="center"/>
    </xf>
    <xf numFmtId="38" fontId="5" fillId="2" borderId="1" xfId="0" applyNumberFormat="1" applyFont="1" applyFill="1" applyBorder="1" applyAlignment="1">
      <alignment horizontal="center"/>
    </xf>
    <xf numFmtId="38" fontId="5" fillId="2" borderId="2" xfId="0" applyNumberFormat="1" applyFont="1" applyFill="1" applyBorder="1" applyAlignment="1">
      <alignment horizontal="center"/>
    </xf>
    <xf numFmtId="38" fontId="5" fillId="2" borderId="3" xfId="0" applyNumberFormat="1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99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5"/>
  <sheetViews>
    <sheetView tabSelected="1" view="pageBreakPreview" zoomScaleNormal="9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0.8" customHeight="1"/>
  <cols>
    <col min="1" max="1" width="1.59765625" style="1" customWidth="1"/>
    <col min="2" max="2" width="5.59765625" style="2" customWidth="1"/>
    <col min="3" max="20" width="7.19921875" style="1" customWidth="1"/>
    <col min="21" max="21" width="1.59765625" style="1" customWidth="1"/>
    <col min="22" max="22" width="9.3984375" style="1" bestFit="1" customWidth="1"/>
    <col min="23" max="24" width="6.19921875" style="1" bestFit="1" customWidth="1"/>
    <col min="25" max="25" width="7.09765625" style="1" bestFit="1" customWidth="1"/>
    <col min="26" max="16384" width="9" style="1"/>
  </cols>
  <sheetData>
    <row r="1" spans="2:25" ht="10.8" customHeight="1" thickBot="1">
      <c r="C1" s="12" t="s">
        <v>12</v>
      </c>
      <c r="R1" s="68" t="s">
        <v>23</v>
      </c>
      <c r="S1" s="68"/>
      <c r="T1" s="68"/>
    </row>
    <row r="2" spans="2:25" s="2" customFormat="1" ht="10.8" customHeight="1">
      <c r="B2" s="40" t="s">
        <v>0</v>
      </c>
      <c r="C2" s="69" t="s">
        <v>1</v>
      </c>
      <c r="D2" s="70"/>
      <c r="E2" s="71"/>
      <c r="F2" s="69" t="s">
        <v>2</v>
      </c>
      <c r="G2" s="70"/>
      <c r="H2" s="71"/>
      <c r="I2" s="69" t="s">
        <v>3</v>
      </c>
      <c r="J2" s="70"/>
      <c r="K2" s="71"/>
      <c r="L2" s="69" t="s">
        <v>4</v>
      </c>
      <c r="M2" s="70"/>
      <c r="N2" s="71"/>
      <c r="O2" s="69" t="s">
        <v>5</v>
      </c>
      <c r="P2" s="70"/>
      <c r="Q2" s="71"/>
      <c r="R2" s="69" t="s">
        <v>6</v>
      </c>
      <c r="S2" s="70"/>
      <c r="T2" s="71"/>
    </row>
    <row r="3" spans="2:25" s="2" customFormat="1" ht="10.8" customHeight="1" thickBot="1">
      <c r="B3" s="41" t="s">
        <v>7</v>
      </c>
      <c r="C3" s="3" t="s">
        <v>9</v>
      </c>
      <c r="D3" s="4" t="s">
        <v>10</v>
      </c>
      <c r="E3" s="5" t="s">
        <v>8</v>
      </c>
      <c r="F3" s="3" t="s">
        <v>9</v>
      </c>
      <c r="G3" s="4" t="s">
        <v>10</v>
      </c>
      <c r="H3" s="5" t="s">
        <v>8</v>
      </c>
      <c r="I3" s="3" t="s">
        <v>9</v>
      </c>
      <c r="J3" s="4" t="s">
        <v>10</v>
      </c>
      <c r="K3" s="5" t="s">
        <v>8</v>
      </c>
      <c r="L3" s="3" t="s">
        <v>9</v>
      </c>
      <c r="M3" s="4" t="s">
        <v>10</v>
      </c>
      <c r="N3" s="5" t="s">
        <v>8</v>
      </c>
      <c r="O3" s="3" t="s">
        <v>9</v>
      </c>
      <c r="P3" s="4" t="s">
        <v>10</v>
      </c>
      <c r="Q3" s="5" t="s">
        <v>8</v>
      </c>
      <c r="R3" s="3" t="s">
        <v>9</v>
      </c>
      <c r="S3" s="4" t="s">
        <v>10</v>
      </c>
      <c r="T3" s="5" t="s">
        <v>8</v>
      </c>
      <c r="W3" s="11" t="s">
        <v>9</v>
      </c>
      <c r="X3" s="10" t="s">
        <v>10</v>
      </c>
      <c r="Y3" s="10" t="s">
        <v>8</v>
      </c>
    </row>
    <row r="4" spans="2:25" ht="10.8" customHeight="1" thickTop="1">
      <c r="B4" s="42">
        <v>0</v>
      </c>
      <c r="C4" s="13">
        <v>54</v>
      </c>
      <c r="D4" s="9">
        <v>53</v>
      </c>
      <c r="E4" s="56">
        <v>107</v>
      </c>
      <c r="F4" s="13">
        <v>56</v>
      </c>
      <c r="G4" s="9">
        <v>64</v>
      </c>
      <c r="H4" s="56">
        <v>120</v>
      </c>
      <c r="I4" s="13">
        <v>29</v>
      </c>
      <c r="J4" s="9">
        <v>24</v>
      </c>
      <c r="K4" s="56">
        <v>53</v>
      </c>
      <c r="L4" s="13">
        <v>55</v>
      </c>
      <c r="M4" s="9">
        <v>63</v>
      </c>
      <c r="N4" s="56">
        <v>118</v>
      </c>
      <c r="O4" s="13">
        <v>37</v>
      </c>
      <c r="P4" s="9">
        <v>31</v>
      </c>
      <c r="Q4" s="56">
        <v>68</v>
      </c>
      <c r="R4" s="13">
        <v>73</v>
      </c>
      <c r="S4" s="9">
        <v>64</v>
      </c>
      <c r="T4" s="56">
        <v>137</v>
      </c>
      <c r="V4" s="9">
        <f t="shared" ref="V4:V35" si="0">B4</f>
        <v>0</v>
      </c>
      <c r="W4" s="8">
        <f t="shared" ref="W4:W35" si="1">SUM(C4,F4,I4,L4,O4,R4)</f>
        <v>304</v>
      </c>
      <c r="X4" s="8">
        <f t="shared" ref="X4:X35" si="2">SUM(D4,G4,J4,M4,P4,S4)</f>
        <v>299</v>
      </c>
      <c r="Y4" s="8">
        <f t="shared" ref="Y4:Y35" si="3">SUM(E4,H4,K4,N4,Q4,T4)</f>
        <v>603</v>
      </c>
    </row>
    <row r="5" spans="2:25" ht="10.8" customHeight="1">
      <c r="B5" s="42">
        <v>1</v>
      </c>
      <c r="C5" s="13">
        <v>43</v>
      </c>
      <c r="D5" s="9">
        <v>51</v>
      </c>
      <c r="E5" s="57">
        <v>94</v>
      </c>
      <c r="F5" s="13">
        <v>69</v>
      </c>
      <c r="G5" s="9">
        <v>77</v>
      </c>
      <c r="H5" s="57">
        <v>146</v>
      </c>
      <c r="I5" s="13">
        <v>34</v>
      </c>
      <c r="J5" s="9">
        <v>26</v>
      </c>
      <c r="K5" s="57">
        <v>60</v>
      </c>
      <c r="L5" s="13">
        <v>58</v>
      </c>
      <c r="M5" s="9">
        <v>42</v>
      </c>
      <c r="N5" s="57">
        <v>100</v>
      </c>
      <c r="O5" s="13">
        <v>31</v>
      </c>
      <c r="P5" s="9">
        <v>36</v>
      </c>
      <c r="Q5" s="57">
        <v>67</v>
      </c>
      <c r="R5" s="13">
        <v>69</v>
      </c>
      <c r="S5" s="9">
        <v>65</v>
      </c>
      <c r="T5" s="57">
        <v>134</v>
      </c>
      <c r="V5" s="9">
        <f t="shared" si="0"/>
        <v>1</v>
      </c>
      <c r="W5" s="8">
        <f t="shared" si="1"/>
        <v>304</v>
      </c>
      <c r="X5" s="8">
        <f t="shared" si="2"/>
        <v>297</v>
      </c>
      <c r="Y5" s="8">
        <f t="shared" si="3"/>
        <v>601</v>
      </c>
    </row>
    <row r="6" spans="2:25" ht="10.8" customHeight="1">
      <c r="B6" s="42">
        <v>2</v>
      </c>
      <c r="C6" s="13">
        <v>68</v>
      </c>
      <c r="D6" s="9">
        <v>54</v>
      </c>
      <c r="E6" s="57">
        <v>122</v>
      </c>
      <c r="F6" s="13">
        <v>55</v>
      </c>
      <c r="G6" s="9">
        <v>70</v>
      </c>
      <c r="H6" s="57">
        <v>125</v>
      </c>
      <c r="I6" s="13">
        <v>43</v>
      </c>
      <c r="J6" s="9">
        <v>44</v>
      </c>
      <c r="K6" s="57">
        <v>87</v>
      </c>
      <c r="L6" s="13">
        <v>52</v>
      </c>
      <c r="M6" s="9">
        <v>60</v>
      </c>
      <c r="N6" s="57">
        <v>112</v>
      </c>
      <c r="O6" s="13">
        <v>33</v>
      </c>
      <c r="P6" s="9">
        <v>38</v>
      </c>
      <c r="Q6" s="57">
        <v>71</v>
      </c>
      <c r="R6" s="13">
        <v>90</v>
      </c>
      <c r="S6" s="9">
        <v>63</v>
      </c>
      <c r="T6" s="57">
        <v>153</v>
      </c>
      <c r="V6" s="9">
        <f t="shared" si="0"/>
        <v>2</v>
      </c>
      <c r="W6" s="8">
        <f t="shared" si="1"/>
        <v>341</v>
      </c>
      <c r="X6" s="8">
        <f t="shared" si="2"/>
        <v>329</v>
      </c>
      <c r="Y6" s="8">
        <f t="shared" si="3"/>
        <v>670</v>
      </c>
    </row>
    <row r="7" spans="2:25" ht="10.8" customHeight="1">
      <c r="B7" s="42">
        <v>3</v>
      </c>
      <c r="C7" s="13">
        <v>60</v>
      </c>
      <c r="D7" s="9">
        <v>43</v>
      </c>
      <c r="E7" s="57">
        <v>103</v>
      </c>
      <c r="F7" s="13">
        <v>69</v>
      </c>
      <c r="G7" s="9">
        <v>61</v>
      </c>
      <c r="H7" s="57">
        <v>130</v>
      </c>
      <c r="I7" s="13">
        <v>46</v>
      </c>
      <c r="J7" s="9">
        <v>37</v>
      </c>
      <c r="K7" s="57">
        <v>83</v>
      </c>
      <c r="L7" s="13">
        <v>59</v>
      </c>
      <c r="M7" s="9">
        <v>65</v>
      </c>
      <c r="N7" s="57">
        <v>124</v>
      </c>
      <c r="O7" s="13">
        <v>34</v>
      </c>
      <c r="P7" s="9">
        <v>27</v>
      </c>
      <c r="Q7" s="57">
        <v>61</v>
      </c>
      <c r="R7" s="13">
        <v>71</v>
      </c>
      <c r="S7" s="9">
        <v>77</v>
      </c>
      <c r="T7" s="57">
        <v>148</v>
      </c>
      <c r="V7" s="9">
        <f t="shared" si="0"/>
        <v>3</v>
      </c>
      <c r="W7" s="8">
        <f t="shared" si="1"/>
        <v>339</v>
      </c>
      <c r="X7" s="8">
        <f t="shared" si="2"/>
        <v>310</v>
      </c>
      <c r="Y7" s="8">
        <f t="shared" si="3"/>
        <v>649</v>
      </c>
    </row>
    <row r="8" spans="2:25" ht="10.8" customHeight="1">
      <c r="B8" s="42">
        <v>4</v>
      </c>
      <c r="C8" s="13">
        <v>42</v>
      </c>
      <c r="D8" s="9">
        <v>65</v>
      </c>
      <c r="E8" s="57">
        <v>107</v>
      </c>
      <c r="F8" s="13">
        <v>66</v>
      </c>
      <c r="G8" s="9">
        <v>56</v>
      </c>
      <c r="H8" s="57">
        <v>122</v>
      </c>
      <c r="I8" s="13">
        <v>34</v>
      </c>
      <c r="J8" s="9">
        <v>40</v>
      </c>
      <c r="K8" s="57">
        <v>74</v>
      </c>
      <c r="L8" s="13">
        <v>51</v>
      </c>
      <c r="M8" s="9">
        <v>49</v>
      </c>
      <c r="N8" s="57">
        <v>100</v>
      </c>
      <c r="O8" s="13">
        <v>38</v>
      </c>
      <c r="P8" s="9">
        <v>45</v>
      </c>
      <c r="Q8" s="57">
        <v>83</v>
      </c>
      <c r="R8" s="13">
        <v>76</v>
      </c>
      <c r="S8" s="9">
        <v>82</v>
      </c>
      <c r="T8" s="57">
        <v>158</v>
      </c>
      <c r="V8" s="9">
        <f t="shared" si="0"/>
        <v>4</v>
      </c>
      <c r="W8" s="8">
        <f t="shared" si="1"/>
        <v>307</v>
      </c>
      <c r="X8" s="8">
        <f t="shared" si="2"/>
        <v>337</v>
      </c>
      <c r="Y8" s="8">
        <f t="shared" si="3"/>
        <v>644</v>
      </c>
    </row>
    <row r="9" spans="2:25" ht="10.8" customHeight="1">
      <c r="B9" s="43">
        <v>5</v>
      </c>
      <c r="C9" s="14">
        <v>65</v>
      </c>
      <c r="D9" s="15">
        <v>53</v>
      </c>
      <c r="E9" s="58">
        <v>118</v>
      </c>
      <c r="F9" s="14">
        <v>56</v>
      </c>
      <c r="G9" s="15">
        <v>60</v>
      </c>
      <c r="H9" s="58">
        <v>116</v>
      </c>
      <c r="I9" s="14">
        <v>38</v>
      </c>
      <c r="J9" s="15">
        <v>40</v>
      </c>
      <c r="K9" s="58">
        <v>78</v>
      </c>
      <c r="L9" s="14">
        <v>49</v>
      </c>
      <c r="M9" s="15">
        <v>58</v>
      </c>
      <c r="N9" s="58">
        <v>107</v>
      </c>
      <c r="O9" s="14">
        <v>45</v>
      </c>
      <c r="P9" s="15">
        <v>41</v>
      </c>
      <c r="Q9" s="58">
        <v>86</v>
      </c>
      <c r="R9" s="14">
        <v>73</v>
      </c>
      <c r="S9" s="15">
        <v>68</v>
      </c>
      <c r="T9" s="58">
        <v>141</v>
      </c>
      <c r="V9" s="9">
        <f t="shared" si="0"/>
        <v>5</v>
      </c>
      <c r="W9" s="8">
        <f t="shared" si="1"/>
        <v>326</v>
      </c>
      <c r="X9" s="8">
        <f t="shared" si="2"/>
        <v>320</v>
      </c>
      <c r="Y9" s="8">
        <f t="shared" si="3"/>
        <v>646</v>
      </c>
    </row>
    <row r="10" spans="2:25" ht="10.8" customHeight="1">
      <c r="B10" s="44">
        <v>6</v>
      </c>
      <c r="C10" s="16">
        <v>61</v>
      </c>
      <c r="D10" s="17">
        <v>52</v>
      </c>
      <c r="E10" s="57">
        <v>113</v>
      </c>
      <c r="F10" s="16">
        <v>68</v>
      </c>
      <c r="G10" s="17">
        <v>54</v>
      </c>
      <c r="H10" s="57">
        <v>122</v>
      </c>
      <c r="I10" s="16">
        <v>39</v>
      </c>
      <c r="J10" s="17">
        <v>46</v>
      </c>
      <c r="K10" s="57">
        <v>85</v>
      </c>
      <c r="L10" s="16">
        <v>57</v>
      </c>
      <c r="M10" s="17">
        <v>47</v>
      </c>
      <c r="N10" s="57">
        <v>104</v>
      </c>
      <c r="O10" s="16">
        <v>32</v>
      </c>
      <c r="P10" s="17">
        <v>56</v>
      </c>
      <c r="Q10" s="57">
        <v>88</v>
      </c>
      <c r="R10" s="16">
        <v>65</v>
      </c>
      <c r="S10" s="17">
        <v>56</v>
      </c>
      <c r="T10" s="57">
        <v>121</v>
      </c>
      <c r="V10" s="9">
        <f t="shared" si="0"/>
        <v>6</v>
      </c>
      <c r="W10" s="8">
        <f t="shared" si="1"/>
        <v>322</v>
      </c>
      <c r="X10" s="8">
        <f t="shared" si="2"/>
        <v>311</v>
      </c>
      <c r="Y10" s="8">
        <f t="shared" si="3"/>
        <v>633</v>
      </c>
    </row>
    <row r="11" spans="2:25" ht="10.8" customHeight="1">
      <c r="B11" s="44">
        <v>7</v>
      </c>
      <c r="C11" s="16">
        <v>69</v>
      </c>
      <c r="D11" s="17">
        <v>59</v>
      </c>
      <c r="E11" s="57">
        <v>128</v>
      </c>
      <c r="F11" s="16">
        <v>73</v>
      </c>
      <c r="G11" s="17">
        <v>61</v>
      </c>
      <c r="H11" s="57">
        <v>134</v>
      </c>
      <c r="I11" s="16">
        <v>49</v>
      </c>
      <c r="J11" s="17">
        <v>46</v>
      </c>
      <c r="K11" s="57">
        <v>95</v>
      </c>
      <c r="L11" s="16">
        <v>52</v>
      </c>
      <c r="M11" s="17">
        <v>66</v>
      </c>
      <c r="N11" s="57">
        <v>118</v>
      </c>
      <c r="O11" s="16">
        <v>47</v>
      </c>
      <c r="P11" s="17">
        <v>39</v>
      </c>
      <c r="Q11" s="57">
        <v>86</v>
      </c>
      <c r="R11" s="16">
        <v>98</v>
      </c>
      <c r="S11" s="17">
        <v>73</v>
      </c>
      <c r="T11" s="57">
        <v>171</v>
      </c>
      <c r="V11" s="9">
        <f t="shared" si="0"/>
        <v>7</v>
      </c>
      <c r="W11" s="8">
        <f t="shared" si="1"/>
        <v>388</v>
      </c>
      <c r="X11" s="8">
        <f t="shared" si="2"/>
        <v>344</v>
      </c>
      <c r="Y11" s="8">
        <f t="shared" si="3"/>
        <v>732</v>
      </c>
    </row>
    <row r="12" spans="2:25" ht="10.8" customHeight="1">
      <c r="B12" s="44">
        <v>8</v>
      </c>
      <c r="C12" s="16">
        <v>54</v>
      </c>
      <c r="D12" s="17">
        <v>57</v>
      </c>
      <c r="E12" s="57">
        <v>111</v>
      </c>
      <c r="F12" s="16">
        <v>64</v>
      </c>
      <c r="G12" s="17">
        <v>55</v>
      </c>
      <c r="H12" s="57">
        <v>119</v>
      </c>
      <c r="I12" s="16">
        <v>51</v>
      </c>
      <c r="J12" s="17">
        <v>38</v>
      </c>
      <c r="K12" s="57">
        <v>89</v>
      </c>
      <c r="L12" s="16">
        <v>74</v>
      </c>
      <c r="M12" s="17">
        <v>62</v>
      </c>
      <c r="N12" s="57">
        <v>136</v>
      </c>
      <c r="O12" s="16">
        <v>43</v>
      </c>
      <c r="P12" s="17">
        <v>61</v>
      </c>
      <c r="Q12" s="57">
        <v>104</v>
      </c>
      <c r="R12" s="16">
        <v>77</v>
      </c>
      <c r="S12" s="17">
        <v>72</v>
      </c>
      <c r="T12" s="57">
        <v>149</v>
      </c>
      <c r="V12" s="9">
        <f t="shared" si="0"/>
        <v>8</v>
      </c>
      <c r="W12" s="8">
        <f t="shared" si="1"/>
        <v>363</v>
      </c>
      <c r="X12" s="8">
        <f t="shared" si="2"/>
        <v>345</v>
      </c>
      <c r="Y12" s="8">
        <f t="shared" si="3"/>
        <v>708</v>
      </c>
    </row>
    <row r="13" spans="2:25" ht="10.8" customHeight="1">
      <c r="B13" s="44">
        <v>9</v>
      </c>
      <c r="C13" s="16">
        <v>67</v>
      </c>
      <c r="D13" s="17">
        <v>55</v>
      </c>
      <c r="E13" s="57">
        <v>122</v>
      </c>
      <c r="F13" s="16">
        <v>62</v>
      </c>
      <c r="G13" s="17">
        <v>62</v>
      </c>
      <c r="H13" s="57">
        <v>124</v>
      </c>
      <c r="I13" s="16">
        <v>57</v>
      </c>
      <c r="J13" s="17">
        <v>43</v>
      </c>
      <c r="K13" s="57">
        <v>100</v>
      </c>
      <c r="L13" s="16">
        <v>79</v>
      </c>
      <c r="M13" s="17">
        <v>57</v>
      </c>
      <c r="N13" s="57">
        <v>136</v>
      </c>
      <c r="O13" s="16">
        <v>40</v>
      </c>
      <c r="P13" s="17">
        <v>38</v>
      </c>
      <c r="Q13" s="57">
        <v>78</v>
      </c>
      <c r="R13" s="16">
        <v>78</v>
      </c>
      <c r="S13" s="17">
        <v>73</v>
      </c>
      <c r="T13" s="57">
        <v>151</v>
      </c>
      <c r="V13" s="9">
        <f t="shared" si="0"/>
        <v>9</v>
      </c>
      <c r="W13" s="8">
        <f t="shared" si="1"/>
        <v>383</v>
      </c>
      <c r="X13" s="8">
        <f t="shared" si="2"/>
        <v>328</v>
      </c>
      <c r="Y13" s="8">
        <f t="shared" si="3"/>
        <v>711</v>
      </c>
    </row>
    <row r="14" spans="2:25" ht="10.8" customHeight="1">
      <c r="B14" s="45">
        <v>10</v>
      </c>
      <c r="C14" s="18">
        <v>76</v>
      </c>
      <c r="D14" s="19">
        <v>64</v>
      </c>
      <c r="E14" s="59">
        <v>140</v>
      </c>
      <c r="F14" s="18">
        <v>81</v>
      </c>
      <c r="G14" s="19">
        <v>66</v>
      </c>
      <c r="H14" s="59">
        <v>147</v>
      </c>
      <c r="I14" s="18">
        <v>43</v>
      </c>
      <c r="J14" s="19">
        <v>43</v>
      </c>
      <c r="K14" s="59">
        <v>86</v>
      </c>
      <c r="L14" s="18">
        <v>80</v>
      </c>
      <c r="M14" s="19">
        <v>71</v>
      </c>
      <c r="N14" s="59">
        <v>151</v>
      </c>
      <c r="O14" s="18">
        <v>53</v>
      </c>
      <c r="P14" s="19">
        <v>50</v>
      </c>
      <c r="Q14" s="59">
        <v>103</v>
      </c>
      <c r="R14" s="18">
        <v>77</v>
      </c>
      <c r="S14" s="19">
        <v>64</v>
      </c>
      <c r="T14" s="59">
        <v>141</v>
      </c>
      <c r="V14" s="9">
        <f t="shared" si="0"/>
        <v>10</v>
      </c>
      <c r="W14" s="8">
        <f t="shared" si="1"/>
        <v>410</v>
      </c>
      <c r="X14" s="8">
        <f t="shared" si="2"/>
        <v>358</v>
      </c>
      <c r="Y14" s="8">
        <f t="shared" si="3"/>
        <v>768</v>
      </c>
    </row>
    <row r="15" spans="2:25" ht="10.8" customHeight="1">
      <c r="B15" s="42">
        <v>11</v>
      </c>
      <c r="C15" s="13">
        <v>67</v>
      </c>
      <c r="D15" s="9">
        <v>71</v>
      </c>
      <c r="E15" s="57">
        <v>138</v>
      </c>
      <c r="F15" s="13">
        <v>73</v>
      </c>
      <c r="G15" s="9">
        <v>62</v>
      </c>
      <c r="H15" s="57">
        <v>135</v>
      </c>
      <c r="I15" s="13">
        <v>70</v>
      </c>
      <c r="J15" s="9">
        <v>59</v>
      </c>
      <c r="K15" s="57">
        <v>129</v>
      </c>
      <c r="L15" s="13">
        <v>87</v>
      </c>
      <c r="M15" s="9">
        <v>78</v>
      </c>
      <c r="N15" s="57">
        <v>165</v>
      </c>
      <c r="O15" s="13">
        <v>51</v>
      </c>
      <c r="P15" s="9">
        <v>59</v>
      </c>
      <c r="Q15" s="57">
        <v>110</v>
      </c>
      <c r="R15" s="13">
        <v>81</v>
      </c>
      <c r="S15" s="9">
        <v>70</v>
      </c>
      <c r="T15" s="57">
        <v>151</v>
      </c>
      <c r="V15" s="9">
        <f t="shared" si="0"/>
        <v>11</v>
      </c>
      <c r="W15" s="8">
        <f t="shared" si="1"/>
        <v>429</v>
      </c>
      <c r="X15" s="8">
        <f t="shared" si="2"/>
        <v>399</v>
      </c>
      <c r="Y15" s="8">
        <f t="shared" si="3"/>
        <v>828</v>
      </c>
    </row>
    <row r="16" spans="2:25" ht="10.8" customHeight="1">
      <c r="B16" s="42">
        <v>12</v>
      </c>
      <c r="C16" s="13">
        <v>75</v>
      </c>
      <c r="D16" s="9">
        <v>71</v>
      </c>
      <c r="E16" s="57">
        <v>146</v>
      </c>
      <c r="F16" s="13">
        <v>77</v>
      </c>
      <c r="G16" s="9">
        <v>66</v>
      </c>
      <c r="H16" s="57">
        <v>143</v>
      </c>
      <c r="I16" s="13">
        <v>54</v>
      </c>
      <c r="J16" s="9">
        <v>50</v>
      </c>
      <c r="K16" s="57">
        <v>104</v>
      </c>
      <c r="L16" s="13">
        <v>59</v>
      </c>
      <c r="M16" s="9">
        <v>68</v>
      </c>
      <c r="N16" s="57">
        <v>127</v>
      </c>
      <c r="O16" s="13">
        <v>48</v>
      </c>
      <c r="P16" s="9">
        <v>61</v>
      </c>
      <c r="Q16" s="57">
        <v>109</v>
      </c>
      <c r="R16" s="13">
        <v>77</v>
      </c>
      <c r="S16" s="9">
        <v>79</v>
      </c>
      <c r="T16" s="57">
        <v>156</v>
      </c>
      <c r="V16" s="9">
        <f t="shared" si="0"/>
        <v>12</v>
      </c>
      <c r="W16" s="8">
        <f t="shared" si="1"/>
        <v>390</v>
      </c>
      <c r="X16" s="8">
        <f t="shared" si="2"/>
        <v>395</v>
      </c>
      <c r="Y16" s="8">
        <f t="shared" si="3"/>
        <v>785</v>
      </c>
    </row>
    <row r="17" spans="2:25" ht="10.8" customHeight="1">
      <c r="B17" s="42">
        <v>13</v>
      </c>
      <c r="C17" s="13">
        <v>70</v>
      </c>
      <c r="D17" s="9">
        <v>93</v>
      </c>
      <c r="E17" s="57">
        <v>163</v>
      </c>
      <c r="F17" s="13">
        <v>66</v>
      </c>
      <c r="G17" s="9">
        <v>64</v>
      </c>
      <c r="H17" s="57">
        <v>130</v>
      </c>
      <c r="I17" s="13">
        <v>66</v>
      </c>
      <c r="J17" s="9">
        <v>61</v>
      </c>
      <c r="K17" s="57">
        <v>127</v>
      </c>
      <c r="L17" s="13">
        <v>87</v>
      </c>
      <c r="M17" s="9">
        <v>76</v>
      </c>
      <c r="N17" s="57">
        <v>163</v>
      </c>
      <c r="O17" s="13">
        <v>51</v>
      </c>
      <c r="P17" s="9">
        <v>62</v>
      </c>
      <c r="Q17" s="57">
        <v>113</v>
      </c>
      <c r="R17" s="13">
        <v>88</v>
      </c>
      <c r="S17" s="9">
        <v>66</v>
      </c>
      <c r="T17" s="57">
        <v>154</v>
      </c>
      <c r="V17" s="9">
        <f t="shared" si="0"/>
        <v>13</v>
      </c>
      <c r="W17" s="8">
        <f t="shared" si="1"/>
        <v>428</v>
      </c>
      <c r="X17" s="8">
        <f t="shared" si="2"/>
        <v>422</v>
      </c>
      <c r="Y17" s="8">
        <f t="shared" si="3"/>
        <v>850</v>
      </c>
    </row>
    <row r="18" spans="2:25" ht="10.8" customHeight="1">
      <c r="B18" s="46">
        <v>14</v>
      </c>
      <c r="C18" s="20">
        <v>68</v>
      </c>
      <c r="D18" s="21">
        <v>71</v>
      </c>
      <c r="E18" s="60">
        <v>139</v>
      </c>
      <c r="F18" s="20">
        <v>78</v>
      </c>
      <c r="G18" s="21">
        <v>77</v>
      </c>
      <c r="H18" s="60">
        <v>155</v>
      </c>
      <c r="I18" s="20">
        <v>53</v>
      </c>
      <c r="J18" s="21">
        <v>59</v>
      </c>
      <c r="K18" s="60">
        <v>112</v>
      </c>
      <c r="L18" s="20">
        <v>81</v>
      </c>
      <c r="M18" s="21">
        <v>85</v>
      </c>
      <c r="N18" s="60">
        <v>166</v>
      </c>
      <c r="O18" s="20">
        <v>66</v>
      </c>
      <c r="P18" s="21">
        <v>50</v>
      </c>
      <c r="Q18" s="60">
        <v>116</v>
      </c>
      <c r="R18" s="20">
        <v>97</v>
      </c>
      <c r="S18" s="21">
        <v>65</v>
      </c>
      <c r="T18" s="60">
        <v>162</v>
      </c>
      <c r="V18" s="9">
        <f t="shared" si="0"/>
        <v>14</v>
      </c>
      <c r="W18" s="8">
        <f t="shared" si="1"/>
        <v>443</v>
      </c>
      <c r="X18" s="8">
        <f t="shared" si="2"/>
        <v>407</v>
      </c>
      <c r="Y18" s="8">
        <f t="shared" si="3"/>
        <v>850</v>
      </c>
    </row>
    <row r="19" spans="2:25" ht="10.8" customHeight="1">
      <c r="B19" s="43">
        <v>15</v>
      </c>
      <c r="C19" s="14">
        <v>79</v>
      </c>
      <c r="D19" s="15">
        <v>71</v>
      </c>
      <c r="E19" s="58">
        <v>150</v>
      </c>
      <c r="F19" s="14">
        <v>66</v>
      </c>
      <c r="G19" s="15">
        <v>90</v>
      </c>
      <c r="H19" s="58">
        <v>156</v>
      </c>
      <c r="I19" s="14">
        <v>67</v>
      </c>
      <c r="J19" s="15">
        <v>57</v>
      </c>
      <c r="K19" s="58">
        <v>124</v>
      </c>
      <c r="L19" s="14">
        <v>94</v>
      </c>
      <c r="M19" s="15">
        <v>80</v>
      </c>
      <c r="N19" s="58">
        <v>174</v>
      </c>
      <c r="O19" s="14">
        <v>80</v>
      </c>
      <c r="P19" s="15">
        <v>52</v>
      </c>
      <c r="Q19" s="58">
        <v>132</v>
      </c>
      <c r="R19" s="14">
        <v>79</v>
      </c>
      <c r="S19" s="15">
        <v>88</v>
      </c>
      <c r="T19" s="58">
        <v>167</v>
      </c>
      <c r="V19" s="9">
        <f t="shared" si="0"/>
        <v>15</v>
      </c>
      <c r="W19" s="8">
        <f t="shared" si="1"/>
        <v>465</v>
      </c>
      <c r="X19" s="8">
        <f t="shared" si="2"/>
        <v>438</v>
      </c>
      <c r="Y19" s="8">
        <f t="shared" si="3"/>
        <v>903</v>
      </c>
    </row>
    <row r="20" spans="2:25" ht="10.8" customHeight="1">
      <c r="B20" s="44">
        <v>16</v>
      </c>
      <c r="C20" s="16">
        <v>80</v>
      </c>
      <c r="D20" s="17">
        <v>90</v>
      </c>
      <c r="E20" s="57">
        <v>170</v>
      </c>
      <c r="F20" s="16">
        <v>107</v>
      </c>
      <c r="G20" s="17">
        <v>94</v>
      </c>
      <c r="H20" s="57">
        <v>201</v>
      </c>
      <c r="I20" s="16">
        <v>65</v>
      </c>
      <c r="J20" s="17">
        <v>59</v>
      </c>
      <c r="K20" s="57">
        <v>124</v>
      </c>
      <c r="L20" s="16">
        <v>82</v>
      </c>
      <c r="M20" s="17">
        <v>75</v>
      </c>
      <c r="N20" s="57">
        <v>157</v>
      </c>
      <c r="O20" s="16">
        <v>60</v>
      </c>
      <c r="P20" s="17">
        <v>61</v>
      </c>
      <c r="Q20" s="57">
        <v>121</v>
      </c>
      <c r="R20" s="16">
        <v>91</v>
      </c>
      <c r="S20" s="17">
        <v>93</v>
      </c>
      <c r="T20" s="57">
        <v>184</v>
      </c>
      <c r="V20" s="9">
        <f t="shared" si="0"/>
        <v>16</v>
      </c>
      <c r="W20" s="8">
        <f t="shared" si="1"/>
        <v>485</v>
      </c>
      <c r="X20" s="8">
        <f t="shared" si="2"/>
        <v>472</v>
      </c>
      <c r="Y20" s="8">
        <f t="shared" si="3"/>
        <v>957</v>
      </c>
    </row>
    <row r="21" spans="2:25" ht="10.8" customHeight="1">
      <c r="B21" s="44">
        <v>17</v>
      </c>
      <c r="C21" s="16">
        <v>79</v>
      </c>
      <c r="D21" s="17">
        <v>85</v>
      </c>
      <c r="E21" s="57">
        <v>164</v>
      </c>
      <c r="F21" s="16">
        <v>90</v>
      </c>
      <c r="G21" s="17">
        <v>91</v>
      </c>
      <c r="H21" s="57">
        <v>181</v>
      </c>
      <c r="I21" s="16">
        <v>73</v>
      </c>
      <c r="J21" s="17">
        <v>73</v>
      </c>
      <c r="K21" s="57">
        <v>146</v>
      </c>
      <c r="L21" s="16">
        <v>91</v>
      </c>
      <c r="M21" s="17">
        <v>94</v>
      </c>
      <c r="N21" s="57">
        <v>185</v>
      </c>
      <c r="O21" s="16">
        <v>76</v>
      </c>
      <c r="P21" s="17">
        <v>70</v>
      </c>
      <c r="Q21" s="57">
        <v>146</v>
      </c>
      <c r="R21" s="16">
        <v>87</v>
      </c>
      <c r="S21" s="17">
        <v>102</v>
      </c>
      <c r="T21" s="57">
        <v>189</v>
      </c>
      <c r="V21" s="9">
        <f t="shared" si="0"/>
        <v>17</v>
      </c>
      <c r="W21" s="8">
        <f t="shared" si="1"/>
        <v>496</v>
      </c>
      <c r="X21" s="8">
        <f t="shared" si="2"/>
        <v>515</v>
      </c>
      <c r="Y21" s="8">
        <f t="shared" si="3"/>
        <v>1011</v>
      </c>
    </row>
    <row r="22" spans="2:25" ht="10.8" customHeight="1">
      <c r="B22" s="44">
        <v>18</v>
      </c>
      <c r="C22" s="16">
        <v>82</v>
      </c>
      <c r="D22" s="17">
        <v>75</v>
      </c>
      <c r="E22" s="57">
        <v>157</v>
      </c>
      <c r="F22" s="16">
        <v>104</v>
      </c>
      <c r="G22" s="17">
        <v>89</v>
      </c>
      <c r="H22" s="57">
        <v>193</v>
      </c>
      <c r="I22" s="16">
        <v>73</v>
      </c>
      <c r="J22" s="17">
        <v>60</v>
      </c>
      <c r="K22" s="57">
        <v>133</v>
      </c>
      <c r="L22" s="16">
        <v>103</v>
      </c>
      <c r="M22" s="17">
        <v>104</v>
      </c>
      <c r="N22" s="57">
        <v>207</v>
      </c>
      <c r="O22" s="16">
        <v>58</v>
      </c>
      <c r="P22" s="17">
        <v>67</v>
      </c>
      <c r="Q22" s="57">
        <v>125</v>
      </c>
      <c r="R22" s="16">
        <v>78</v>
      </c>
      <c r="S22" s="17">
        <v>80</v>
      </c>
      <c r="T22" s="57">
        <v>158</v>
      </c>
      <c r="V22" s="9">
        <f t="shared" si="0"/>
        <v>18</v>
      </c>
      <c r="W22" s="8">
        <f t="shared" si="1"/>
        <v>498</v>
      </c>
      <c r="X22" s="8">
        <f t="shared" si="2"/>
        <v>475</v>
      </c>
      <c r="Y22" s="8">
        <f t="shared" si="3"/>
        <v>973</v>
      </c>
    </row>
    <row r="23" spans="2:25" ht="10.8" customHeight="1">
      <c r="B23" s="47">
        <v>19</v>
      </c>
      <c r="C23" s="22">
        <v>102</v>
      </c>
      <c r="D23" s="23">
        <v>111</v>
      </c>
      <c r="E23" s="61">
        <v>213</v>
      </c>
      <c r="F23" s="22">
        <v>94</v>
      </c>
      <c r="G23" s="23">
        <v>100</v>
      </c>
      <c r="H23" s="61">
        <v>194</v>
      </c>
      <c r="I23" s="22">
        <v>77</v>
      </c>
      <c r="J23" s="23">
        <v>73</v>
      </c>
      <c r="K23" s="61">
        <v>150</v>
      </c>
      <c r="L23" s="22">
        <v>117</v>
      </c>
      <c r="M23" s="23">
        <v>94</v>
      </c>
      <c r="N23" s="61">
        <v>211</v>
      </c>
      <c r="O23" s="22">
        <v>82</v>
      </c>
      <c r="P23" s="23">
        <v>78</v>
      </c>
      <c r="Q23" s="61">
        <v>160</v>
      </c>
      <c r="R23" s="22">
        <v>115</v>
      </c>
      <c r="S23" s="23">
        <v>108</v>
      </c>
      <c r="T23" s="61">
        <v>223</v>
      </c>
      <c r="V23" s="9">
        <f t="shared" si="0"/>
        <v>19</v>
      </c>
      <c r="W23" s="8">
        <f t="shared" si="1"/>
        <v>587</v>
      </c>
      <c r="X23" s="8">
        <f t="shared" si="2"/>
        <v>564</v>
      </c>
      <c r="Y23" s="8">
        <f t="shared" si="3"/>
        <v>1151</v>
      </c>
    </row>
    <row r="24" spans="2:25" ht="10.8" customHeight="1">
      <c r="B24" s="42">
        <v>20</v>
      </c>
      <c r="C24" s="13">
        <v>104</v>
      </c>
      <c r="D24" s="9">
        <v>85</v>
      </c>
      <c r="E24" s="57">
        <v>189</v>
      </c>
      <c r="F24" s="13">
        <v>114</v>
      </c>
      <c r="G24" s="9">
        <v>105</v>
      </c>
      <c r="H24" s="57">
        <v>219</v>
      </c>
      <c r="I24" s="13">
        <v>104</v>
      </c>
      <c r="J24" s="9">
        <v>78</v>
      </c>
      <c r="K24" s="57">
        <v>182</v>
      </c>
      <c r="L24" s="13">
        <v>125</v>
      </c>
      <c r="M24" s="9">
        <v>93</v>
      </c>
      <c r="N24" s="57">
        <v>218</v>
      </c>
      <c r="O24" s="13">
        <v>83</v>
      </c>
      <c r="P24" s="9">
        <v>79</v>
      </c>
      <c r="Q24" s="57">
        <v>162</v>
      </c>
      <c r="R24" s="13">
        <v>96</v>
      </c>
      <c r="S24" s="9">
        <v>98</v>
      </c>
      <c r="T24" s="57">
        <v>194</v>
      </c>
      <c r="V24" s="9">
        <f t="shared" si="0"/>
        <v>20</v>
      </c>
      <c r="W24" s="8">
        <f t="shared" si="1"/>
        <v>626</v>
      </c>
      <c r="X24" s="8">
        <f t="shared" si="2"/>
        <v>538</v>
      </c>
      <c r="Y24" s="8">
        <f t="shared" si="3"/>
        <v>1164</v>
      </c>
    </row>
    <row r="25" spans="2:25" ht="10.8" customHeight="1">
      <c r="B25" s="42">
        <v>21</v>
      </c>
      <c r="C25" s="13">
        <v>120</v>
      </c>
      <c r="D25" s="9">
        <v>114</v>
      </c>
      <c r="E25" s="57">
        <v>234</v>
      </c>
      <c r="F25" s="13">
        <v>107</v>
      </c>
      <c r="G25" s="9">
        <v>111</v>
      </c>
      <c r="H25" s="57">
        <v>218</v>
      </c>
      <c r="I25" s="13">
        <v>89</v>
      </c>
      <c r="J25" s="9">
        <v>79</v>
      </c>
      <c r="K25" s="57">
        <v>168</v>
      </c>
      <c r="L25" s="13">
        <v>140</v>
      </c>
      <c r="M25" s="9">
        <v>97</v>
      </c>
      <c r="N25" s="57">
        <v>237</v>
      </c>
      <c r="O25" s="13">
        <v>87</v>
      </c>
      <c r="P25" s="9">
        <v>73</v>
      </c>
      <c r="Q25" s="57">
        <v>160</v>
      </c>
      <c r="R25" s="13">
        <v>125</v>
      </c>
      <c r="S25" s="9">
        <v>84</v>
      </c>
      <c r="T25" s="57">
        <v>209</v>
      </c>
      <c r="V25" s="9">
        <f t="shared" si="0"/>
        <v>21</v>
      </c>
      <c r="W25" s="8">
        <f t="shared" si="1"/>
        <v>668</v>
      </c>
      <c r="X25" s="8">
        <f t="shared" si="2"/>
        <v>558</v>
      </c>
      <c r="Y25" s="8">
        <f t="shared" si="3"/>
        <v>1226</v>
      </c>
    </row>
    <row r="26" spans="2:25" ht="10.8" customHeight="1">
      <c r="B26" s="42">
        <v>22</v>
      </c>
      <c r="C26" s="13">
        <v>116</v>
      </c>
      <c r="D26" s="9">
        <v>119</v>
      </c>
      <c r="E26" s="57">
        <v>235</v>
      </c>
      <c r="F26" s="13">
        <v>133</v>
      </c>
      <c r="G26" s="9">
        <v>117</v>
      </c>
      <c r="H26" s="57">
        <v>250</v>
      </c>
      <c r="I26" s="13">
        <v>89</v>
      </c>
      <c r="J26" s="9">
        <v>85</v>
      </c>
      <c r="K26" s="57">
        <v>174</v>
      </c>
      <c r="L26" s="13">
        <v>115</v>
      </c>
      <c r="M26" s="9">
        <v>114</v>
      </c>
      <c r="N26" s="57">
        <v>229</v>
      </c>
      <c r="O26" s="13">
        <v>82</v>
      </c>
      <c r="P26" s="9">
        <v>74</v>
      </c>
      <c r="Q26" s="57">
        <v>156</v>
      </c>
      <c r="R26" s="13">
        <v>101</v>
      </c>
      <c r="S26" s="9">
        <v>127</v>
      </c>
      <c r="T26" s="57">
        <v>228</v>
      </c>
      <c r="V26" s="9">
        <f t="shared" si="0"/>
        <v>22</v>
      </c>
      <c r="W26" s="8">
        <f t="shared" si="1"/>
        <v>636</v>
      </c>
      <c r="X26" s="8">
        <f t="shared" si="2"/>
        <v>636</v>
      </c>
      <c r="Y26" s="8">
        <f t="shared" si="3"/>
        <v>1272</v>
      </c>
    </row>
    <row r="27" spans="2:25" ht="10.8" customHeight="1">
      <c r="B27" s="42">
        <v>23</v>
      </c>
      <c r="C27" s="13">
        <v>117</v>
      </c>
      <c r="D27" s="9">
        <v>131</v>
      </c>
      <c r="E27" s="57">
        <v>248</v>
      </c>
      <c r="F27" s="13">
        <v>140</v>
      </c>
      <c r="G27" s="9">
        <v>146</v>
      </c>
      <c r="H27" s="57">
        <v>286</v>
      </c>
      <c r="I27" s="13">
        <v>93</v>
      </c>
      <c r="J27" s="9">
        <v>66</v>
      </c>
      <c r="K27" s="57">
        <v>159</v>
      </c>
      <c r="L27" s="13">
        <v>122</v>
      </c>
      <c r="M27" s="9">
        <v>113</v>
      </c>
      <c r="N27" s="57">
        <v>235</v>
      </c>
      <c r="O27" s="13">
        <v>99</v>
      </c>
      <c r="P27" s="9">
        <v>66</v>
      </c>
      <c r="Q27" s="57">
        <v>165</v>
      </c>
      <c r="R27" s="13">
        <v>116</v>
      </c>
      <c r="S27" s="9">
        <v>126</v>
      </c>
      <c r="T27" s="57">
        <v>242</v>
      </c>
      <c r="V27" s="9">
        <f t="shared" si="0"/>
        <v>23</v>
      </c>
      <c r="W27" s="8">
        <f t="shared" si="1"/>
        <v>687</v>
      </c>
      <c r="X27" s="8">
        <f t="shared" si="2"/>
        <v>648</v>
      </c>
      <c r="Y27" s="8">
        <f t="shared" si="3"/>
        <v>1335</v>
      </c>
    </row>
    <row r="28" spans="2:25" ht="10.8" customHeight="1">
      <c r="B28" s="46">
        <v>24</v>
      </c>
      <c r="C28" s="20">
        <v>139</v>
      </c>
      <c r="D28" s="21">
        <v>119</v>
      </c>
      <c r="E28" s="60">
        <v>258</v>
      </c>
      <c r="F28" s="20">
        <v>168</v>
      </c>
      <c r="G28" s="21">
        <v>140</v>
      </c>
      <c r="H28" s="60">
        <v>308</v>
      </c>
      <c r="I28" s="20">
        <v>104</v>
      </c>
      <c r="J28" s="21">
        <v>78</v>
      </c>
      <c r="K28" s="60">
        <v>182</v>
      </c>
      <c r="L28" s="20">
        <v>131</v>
      </c>
      <c r="M28" s="21">
        <v>127</v>
      </c>
      <c r="N28" s="60">
        <v>258</v>
      </c>
      <c r="O28" s="20">
        <v>83</v>
      </c>
      <c r="P28" s="21">
        <v>92</v>
      </c>
      <c r="Q28" s="60">
        <v>175</v>
      </c>
      <c r="R28" s="20">
        <v>149</v>
      </c>
      <c r="S28" s="21">
        <v>120</v>
      </c>
      <c r="T28" s="60">
        <v>269</v>
      </c>
      <c r="V28" s="9">
        <f t="shared" si="0"/>
        <v>24</v>
      </c>
      <c r="W28" s="8">
        <f t="shared" si="1"/>
        <v>774</v>
      </c>
      <c r="X28" s="8">
        <f t="shared" si="2"/>
        <v>676</v>
      </c>
      <c r="Y28" s="8">
        <f t="shared" si="3"/>
        <v>1450</v>
      </c>
    </row>
    <row r="29" spans="2:25" ht="10.8" customHeight="1">
      <c r="B29" s="44">
        <v>25</v>
      </c>
      <c r="C29" s="16">
        <v>145</v>
      </c>
      <c r="D29" s="17">
        <v>116</v>
      </c>
      <c r="E29" s="57">
        <v>261</v>
      </c>
      <c r="F29" s="16">
        <v>157</v>
      </c>
      <c r="G29" s="17">
        <v>166</v>
      </c>
      <c r="H29" s="57">
        <v>323</v>
      </c>
      <c r="I29" s="16">
        <v>70</v>
      </c>
      <c r="J29" s="17">
        <v>90</v>
      </c>
      <c r="K29" s="57">
        <v>160</v>
      </c>
      <c r="L29" s="16">
        <v>132</v>
      </c>
      <c r="M29" s="17">
        <v>93</v>
      </c>
      <c r="N29" s="57">
        <v>225</v>
      </c>
      <c r="O29" s="16">
        <v>92</v>
      </c>
      <c r="P29" s="17">
        <v>84</v>
      </c>
      <c r="Q29" s="57">
        <v>176</v>
      </c>
      <c r="R29" s="16">
        <v>173</v>
      </c>
      <c r="S29" s="17">
        <v>137</v>
      </c>
      <c r="T29" s="57">
        <v>310</v>
      </c>
      <c r="V29" s="9">
        <f t="shared" si="0"/>
        <v>25</v>
      </c>
      <c r="W29" s="8">
        <f t="shared" si="1"/>
        <v>769</v>
      </c>
      <c r="X29" s="8">
        <f t="shared" si="2"/>
        <v>686</v>
      </c>
      <c r="Y29" s="8">
        <f t="shared" si="3"/>
        <v>1455</v>
      </c>
    </row>
    <row r="30" spans="2:25" ht="10.8" customHeight="1">
      <c r="B30" s="44">
        <v>26</v>
      </c>
      <c r="C30" s="16">
        <v>131</v>
      </c>
      <c r="D30" s="17">
        <v>117</v>
      </c>
      <c r="E30" s="57">
        <v>248</v>
      </c>
      <c r="F30" s="16">
        <v>165</v>
      </c>
      <c r="G30" s="17">
        <v>156</v>
      </c>
      <c r="H30" s="57">
        <v>321</v>
      </c>
      <c r="I30" s="16">
        <v>82</v>
      </c>
      <c r="J30" s="17">
        <v>82</v>
      </c>
      <c r="K30" s="57">
        <v>164</v>
      </c>
      <c r="L30" s="16">
        <v>113</v>
      </c>
      <c r="M30" s="17">
        <v>121</v>
      </c>
      <c r="N30" s="57">
        <v>234</v>
      </c>
      <c r="O30" s="16">
        <v>95</v>
      </c>
      <c r="P30" s="17">
        <v>71</v>
      </c>
      <c r="Q30" s="57">
        <v>166</v>
      </c>
      <c r="R30" s="16">
        <v>155</v>
      </c>
      <c r="S30" s="17">
        <v>139</v>
      </c>
      <c r="T30" s="57">
        <v>294</v>
      </c>
      <c r="V30" s="9">
        <f t="shared" si="0"/>
        <v>26</v>
      </c>
      <c r="W30" s="8">
        <f t="shared" si="1"/>
        <v>741</v>
      </c>
      <c r="X30" s="8">
        <f t="shared" si="2"/>
        <v>686</v>
      </c>
      <c r="Y30" s="8">
        <f t="shared" si="3"/>
        <v>1427</v>
      </c>
    </row>
    <row r="31" spans="2:25" ht="10.8" customHeight="1">
      <c r="B31" s="44">
        <v>27</v>
      </c>
      <c r="C31" s="16">
        <v>167</v>
      </c>
      <c r="D31" s="17">
        <v>117</v>
      </c>
      <c r="E31" s="57">
        <v>284</v>
      </c>
      <c r="F31" s="16">
        <v>166</v>
      </c>
      <c r="G31" s="17">
        <v>153</v>
      </c>
      <c r="H31" s="57">
        <v>319</v>
      </c>
      <c r="I31" s="16">
        <v>73</v>
      </c>
      <c r="J31" s="17">
        <v>71</v>
      </c>
      <c r="K31" s="57">
        <v>144</v>
      </c>
      <c r="L31" s="16">
        <v>114</v>
      </c>
      <c r="M31" s="17">
        <v>96</v>
      </c>
      <c r="N31" s="57">
        <v>210</v>
      </c>
      <c r="O31" s="16">
        <v>88</v>
      </c>
      <c r="P31" s="17">
        <v>81</v>
      </c>
      <c r="Q31" s="57">
        <v>169</v>
      </c>
      <c r="R31" s="16">
        <v>145</v>
      </c>
      <c r="S31" s="17">
        <v>154</v>
      </c>
      <c r="T31" s="57">
        <v>299</v>
      </c>
      <c r="V31" s="9">
        <f t="shared" si="0"/>
        <v>27</v>
      </c>
      <c r="W31" s="8">
        <f t="shared" si="1"/>
        <v>753</v>
      </c>
      <c r="X31" s="8">
        <f t="shared" si="2"/>
        <v>672</v>
      </c>
      <c r="Y31" s="8">
        <f t="shared" si="3"/>
        <v>1425</v>
      </c>
    </row>
    <row r="32" spans="2:25" ht="10.8" customHeight="1">
      <c r="B32" s="44">
        <v>28</v>
      </c>
      <c r="C32" s="16">
        <v>127</v>
      </c>
      <c r="D32" s="17">
        <v>109</v>
      </c>
      <c r="E32" s="57">
        <v>236</v>
      </c>
      <c r="F32" s="16">
        <v>151</v>
      </c>
      <c r="G32" s="17">
        <v>132</v>
      </c>
      <c r="H32" s="57">
        <v>283</v>
      </c>
      <c r="I32" s="16">
        <v>72</v>
      </c>
      <c r="J32" s="17">
        <v>89</v>
      </c>
      <c r="K32" s="57">
        <v>161</v>
      </c>
      <c r="L32" s="16">
        <v>114</v>
      </c>
      <c r="M32" s="17">
        <v>104</v>
      </c>
      <c r="N32" s="57">
        <v>218</v>
      </c>
      <c r="O32" s="16">
        <v>76</v>
      </c>
      <c r="P32" s="17">
        <v>70</v>
      </c>
      <c r="Q32" s="57">
        <v>146</v>
      </c>
      <c r="R32" s="16">
        <v>155</v>
      </c>
      <c r="S32" s="17">
        <v>139</v>
      </c>
      <c r="T32" s="57">
        <v>294</v>
      </c>
      <c r="V32" s="9">
        <f t="shared" si="0"/>
        <v>28</v>
      </c>
      <c r="W32" s="8">
        <f t="shared" si="1"/>
        <v>695</v>
      </c>
      <c r="X32" s="8">
        <f t="shared" si="2"/>
        <v>643</v>
      </c>
      <c r="Y32" s="8">
        <f t="shared" si="3"/>
        <v>1338</v>
      </c>
    </row>
    <row r="33" spans="2:25" ht="10.8" customHeight="1">
      <c r="B33" s="44">
        <v>29</v>
      </c>
      <c r="C33" s="16">
        <v>122</v>
      </c>
      <c r="D33" s="17">
        <v>95</v>
      </c>
      <c r="E33" s="57">
        <v>217</v>
      </c>
      <c r="F33" s="16">
        <v>155</v>
      </c>
      <c r="G33" s="17">
        <v>165</v>
      </c>
      <c r="H33" s="57">
        <v>320</v>
      </c>
      <c r="I33" s="16">
        <v>64</v>
      </c>
      <c r="J33" s="17">
        <v>74</v>
      </c>
      <c r="K33" s="57">
        <v>138</v>
      </c>
      <c r="L33" s="16">
        <v>115</v>
      </c>
      <c r="M33" s="17">
        <v>95</v>
      </c>
      <c r="N33" s="57">
        <v>210</v>
      </c>
      <c r="O33" s="16">
        <v>101</v>
      </c>
      <c r="P33" s="17">
        <v>89</v>
      </c>
      <c r="Q33" s="57">
        <v>190</v>
      </c>
      <c r="R33" s="16">
        <v>172</v>
      </c>
      <c r="S33" s="17">
        <v>152</v>
      </c>
      <c r="T33" s="57">
        <v>324</v>
      </c>
      <c r="V33" s="9">
        <f t="shared" si="0"/>
        <v>29</v>
      </c>
      <c r="W33" s="8">
        <f t="shared" si="1"/>
        <v>729</v>
      </c>
      <c r="X33" s="8">
        <f t="shared" si="2"/>
        <v>670</v>
      </c>
      <c r="Y33" s="8">
        <f t="shared" si="3"/>
        <v>1399</v>
      </c>
    </row>
    <row r="34" spans="2:25" ht="10.8" customHeight="1">
      <c r="B34" s="45">
        <v>30</v>
      </c>
      <c r="C34" s="18">
        <v>102</v>
      </c>
      <c r="D34" s="19">
        <v>75</v>
      </c>
      <c r="E34" s="59">
        <v>177</v>
      </c>
      <c r="F34" s="18">
        <v>150</v>
      </c>
      <c r="G34" s="19">
        <v>128</v>
      </c>
      <c r="H34" s="59">
        <v>278</v>
      </c>
      <c r="I34" s="18">
        <v>74</v>
      </c>
      <c r="J34" s="19">
        <v>55</v>
      </c>
      <c r="K34" s="59">
        <v>129</v>
      </c>
      <c r="L34" s="18">
        <v>111</v>
      </c>
      <c r="M34" s="19">
        <v>86</v>
      </c>
      <c r="N34" s="59">
        <v>197</v>
      </c>
      <c r="O34" s="18">
        <v>71</v>
      </c>
      <c r="P34" s="19">
        <v>59</v>
      </c>
      <c r="Q34" s="59">
        <v>130</v>
      </c>
      <c r="R34" s="18">
        <v>170</v>
      </c>
      <c r="S34" s="19">
        <v>140</v>
      </c>
      <c r="T34" s="59">
        <v>310</v>
      </c>
      <c r="V34" s="9">
        <f t="shared" si="0"/>
        <v>30</v>
      </c>
      <c r="W34" s="8">
        <f t="shared" si="1"/>
        <v>678</v>
      </c>
      <c r="X34" s="8">
        <f t="shared" si="2"/>
        <v>543</v>
      </c>
      <c r="Y34" s="8">
        <f t="shared" si="3"/>
        <v>1221</v>
      </c>
    </row>
    <row r="35" spans="2:25" ht="10.8" customHeight="1">
      <c r="B35" s="42">
        <v>31</v>
      </c>
      <c r="C35" s="13">
        <v>106</v>
      </c>
      <c r="D35" s="9">
        <v>96</v>
      </c>
      <c r="E35" s="57">
        <v>202</v>
      </c>
      <c r="F35" s="13">
        <v>137</v>
      </c>
      <c r="G35" s="9">
        <v>115</v>
      </c>
      <c r="H35" s="57">
        <v>252</v>
      </c>
      <c r="I35" s="13">
        <v>60</v>
      </c>
      <c r="J35" s="9">
        <v>56</v>
      </c>
      <c r="K35" s="57">
        <v>116</v>
      </c>
      <c r="L35" s="13">
        <v>107</v>
      </c>
      <c r="M35" s="9">
        <v>97</v>
      </c>
      <c r="N35" s="57">
        <v>204</v>
      </c>
      <c r="O35" s="13">
        <v>85</v>
      </c>
      <c r="P35" s="9">
        <v>63</v>
      </c>
      <c r="Q35" s="57">
        <v>148</v>
      </c>
      <c r="R35" s="13">
        <v>138</v>
      </c>
      <c r="S35" s="9">
        <v>153</v>
      </c>
      <c r="T35" s="57">
        <v>291</v>
      </c>
      <c r="V35" s="9">
        <f t="shared" si="0"/>
        <v>31</v>
      </c>
      <c r="W35" s="8">
        <f t="shared" si="1"/>
        <v>633</v>
      </c>
      <c r="X35" s="8">
        <f t="shared" si="2"/>
        <v>580</v>
      </c>
      <c r="Y35" s="8">
        <f t="shared" si="3"/>
        <v>1213</v>
      </c>
    </row>
    <row r="36" spans="2:25" ht="10.8" customHeight="1">
      <c r="B36" s="42">
        <v>32</v>
      </c>
      <c r="C36" s="13">
        <v>112</v>
      </c>
      <c r="D36" s="9">
        <v>87</v>
      </c>
      <c r="E36" s="57">
        <v>199</v>
      </c>
      <c r="F36" s="13">
        <v>131</v>
      </c>
      <c r="G36" s="9">
        <v>111</v>
      </c>
      <c r="H36" s="57">
        <v>242</v>
      </c>
      <c r="I36" s="13">
        <v>59</v>
      </c>
      <c r="J36" s="9">
        <v>51</v>
      </c>
      <c r="K36" s="57">
        <v>110</v>
      </c>
      <c r="L36" s="13">
        <v>125</v>
      </c>
      <c r="M36" s="9">
        <v>80</v>
      </c>
      <c r="N36" s="57">
        <v>205</v>
      </c>
      <c r="O36" s="13">
        <v>73</v>
      </c>
      <c r="P36" s="9">
        <v>69</v>
      </c>
      <c r="Q36" s="57">
        <v>142</v>
      </c>
      <c r="R36" s="13">
        <v>150</v>
      </c>
      <c r="S36" s="9">
        <v>129</v>
      </c>
      <c r="T36" s="57">
        <v>279</v>
      </c>
      <c r="V36" s="9">
        <f t="shared" ref="V36:V67" si="4">B36</f>
        <v>32</v>
      </c>
      <c r="W36" s="8">
        <f t="shared" ref="W36:W67" si="5">SUM(C36,F36,I36,L36,O36,R36)</f>
        <v>650</v>
      </c>
      <c r="X36" s="8">
        <f t="shared" ref="X36:X67" si="6">SUM(D36,G36,J36,M36,P36,S36)</f>
        <v>527</v>
      </c>
      <c r="Y36" s="8">
        <f t="shared" ref="Y36:Y67" si="7">SUM(E36,H36,K36,N36,Q36,T36)</f>
        <v>1177</v>
      </c>
    </row>
    <row r="37" spans="2:25" ht="10.8" customHeight="1">
      <c r="B37" s="42">
        <v>33</v>
      </c>
      <c r="C37" s="13">
        <v>100</v>
      </c>
      <c r="D37" s="9">
        <v>91</v>
      </c>
      <c r="E37" s="57">
        <v>191</v>
      </c>
      <c r="F37" s="13">
        <v>124</v>
      </c>
      <c r="G37" s="9">
        <v>112</v>
      </c>
      <c r="H37" s="57">
        <v>236</v>
      </c>
      <c r="I37" s="13">
        <v>62</v>
      </c>
      <c r="J37" s="9">
        <v>48</v>
      </c>
      <c r="K37" s="57">
        <v>110</v>
      </c>
      <c r="L37" s="13">
        <v>91</v>
      </c>
      <c r="M37" s="9">
        <v>92</v>
      </c>
      <c r="N37" s="57">
        <v>183</v>
      </c>
      <c r="O37" s="13">
        <v>75</v>
      </c>
      <c r="P37" s="9">
        <v>65</v>
      </c>
      <c r="Q37" s="57">
        <v>140</v>
      </c>
      <c r="R37" s="13">
        <v>153</v>
      </c>
      <c r="S37" s="9">
        <v>142</v>
      </c>
      <c r="T37" s="57">
        <v>295</v>
      </c>
      <c r="V37" s="9">
        <f t="shared" si="4"/>
        <v>33</v>
      </c>
      <c r="W37" s="8">
        <f t="shared" si="5"/>
        <v>605</v>
      </c>
      <c r="X37" s="8">
        <f t="shared" si="6"/>
        <v>550</v>
      </c>
      <c r="Y37" s="8">
        <f t="shared" si="7"/>
        <v>1155</v>
      </c>
    </row>
    <row r="38" spans="2:25" ht="10.8" customHeight="1">
      <c r="B38" s="42">
        <v>34</v>
      </c>
      <c r="C38" s="13">
        <v>106</v>
      </c>
      <c r="D38" s="9">
        <v>105</v>
      </c>
      <c r="E38" s="57">
        <v>211</v>
      </c>
      <c r="F38" s="13">
        <v>135</v>
      </c>
      <c r="G38" s="9">
        <v>108</v>
      </c>
      <c r="H38" s="57">
        <v>243</v>
      </c>
      <c r="I38" s="13">
        <v>67</v>
      </c>
      <c r="J38" s="9">
        <v>82</v>
      </c>
      <c r="K38" s="57">
        <v>149</v>
      </c>
      <c r="L38" s="13">
        <v>100</v>
      </c>
      <c r="M38" s="9">
        <v>88</v>
      </c>
      <c r="N38" s="57">
        <v>188</v>
      </c>
      <c r="O38" s="13">
        <v>51</v>
      </c>
      <c r="P38" s="9">
        <v>60</v>
      </c>
      <c r="Q38" s="57">
        <v>111</v>
      </c>
      <c r="R38" s="13">
        <v>128</v>
      </c>
      <c r="S38" s="9">
        <v>109</v>
      </c>
      <c r="T38" s="57">
        <v>237</v>
      </c>
      <c r="V38" s="9">
        <f t="shared" si="4"/>
        <v>34</v>
      </c>
      <c r="W38" s="8">
        <f t="shared" si="5"/>
        <v>587</v>
      </c>
      <c r="X38" s="8">
        <f t="shared" si="6"/>
        <v>552</v>
      </c>
      <c r="Y38" s="8">
        <f t="shared" si="7"/>
        <v>1139</v>
      </c>
    </row>
    <row r="39" spans="2:25" ht="10.8" customHeight="1">
      <c r="B39" s="43">
        <v>35</v>
      </c>
      <c r="C39" s="14">
        <v>103</v>
      </c>
      <c r="D39" s="15">
        <v>86</v>
      </c>
      <c r="E39" s="58">
        <v>189</v>
      </c>
      <c r="F39" s="14">
        <v>123</v>
      </c>
      <c r="G39" s="15">
        <v>111</v>
      </c>
      <c r="H39" s="58">
        <v>234</v>
      </c>
      <c r="I39" s="14">
        <v>58</v>
      </c>
      <c r="J39" s="15">
        <v>65</v>
      </c>
      <c r="K39" s="58">
        <v>123</v>
      </c>
      <c r="L39" s="14">
        <v>90</v>
      </c>
      <c r="M39" s="15">
        <v>79</v>
      </c>
      <c r="N39" s="58">
        <v>169</v>
      </c>
      <c r="O39" s="14">
        <v>79</v>
      </c>
      <c r="P39" s="15">
        <v>66</v>
      </c>
      <c r="Q39" s="58">
        <v>145</v>
      </c>
      <c r="R39" s="14">
        <v>133</v>
      </c>
      <c r="S39" s="15">
        <v>119</v>
      </c>
      <c r="T39" s="58">
        <v>252</v>
      </c>
      <c r="V39" s="9">
        <f t="shared" si="4"/>
        <v>35</v>
      </c>
      <c r="W39" s="8">
        <f t="shared" si="5"/>
        <v>586</v>
      </c>
      <c r="X39" s="8">
        <f t="shared" si="6"/>
        <v>526</v>
      </c>
      <c r="Y39" s="8">
        <f t="shared" si="7"/>
        <v>1112</v>
      </c>
    </row>
    <row r="40" spans="2:25" ht="10.8" customHeight="1">
      <c r="B40" s="44">
        <v>36</v>
      </c>
      <c r="C40" s="16">
        <v>95</v>
      </c>
      <c r="D40" s="17">
        <v>109</v>
      </c>
      <c r="E40" s="57">
        <v>204</v>
      </c>
      <c r="F40" s="16">
        <v>117</v>
      </c>
      <c r="G40" s="17">
        <v>107</v>
      </c>
      <c r="H40" s="57">
        <v>224</v>
      </c>
      <c r="I40" s="16">
        <v>45</v>
      </c>
      <c r="J40" s="17">
        <v>54</v>
      </c>
      <c r="K40" s="57">
        <v>99</v>
      </c>
      <c r="L40" s="16">
        <v>105</v>
      </c>
      <c r="M40" s="17">
        <v>81</v>
      </c>
      <c r="N40" s="57">
        <v>186</v>
      </c>
      <c r="O40" s="16">
        <v>58</v>
      </c>
      <c r="P40" s="17">
        <v>52</v>
      </c>
      <c r="Q40" s="57">
        <v>110</v>
      </c>
      <c r="R40" s="16">
        <v>159</v>
      </c>
      <c r="S40" s="17">
        <v>132</v>
      </c>
      <c r="T40" s="57">
        <v>291</v>
      </c>
      <c r="V40" s="9">
        <f t="shared" si="4"/>
        <v>36</v>
      </c>
      <c r="W40" s="8">
        <f t="shared" si="5"/>
        <v>579</v>
      </c>
      <c r="X40" s="8">
        <f t="shared" si="6"/>
        <v>535</v>
      </c>
      <c r="Y40" s="8">
        <f t="shared" si="7"/>
        <v>1114</v>
      </c>
    </row>
    <row r="41" spans="2:25" ht="10.8" customHeight="1">
      <c r="B41" s="44">
        <v>37</v>
      </c>
      <c r="C41" s="16">
        <v>98</v>
      </c>
      <c r="D41" s="17">
        <v>80</v>
      </c>
      <c r="E41" s="57">
        <v>178</v>
      </c>
      <c r="F41" s="16">
        <v>118</v>
      </c>
      <c r="G41" s="17">
        <v>132</v>
      </c>
      <c r="H41" s="57">
        <v>250</v>
      </c>
      <c r="I41" s="16">
        <v>58</v>
      </c>
      <c r="J41" s="17">
        <v>60</v>
      </c>
      <c r="K41" s="57">
        <v>118</v>
      </c>
      <c r="L41" s="16">
        <v>99</v>
      </c>
      <c r="M41" s="17">
        <v>89</v>
      </c>
      <c r="N41" s="57">
        <v>188</v>
      </c>
      <c r="O41" s="16">
        <v>74</v>
      </c>
      <c r="P41" s="17">
        <v>70</v>
      </c>
      <c r="Q41" s="57">
        <v>144</v>
      </c>
      <c r="R41" s="16">
        <v>136</v>
      </c>
      <c r="S41" s="17">
        <v>139</v>
      </c>
      <c r="T41" s="57">
        <v>275</v>
      </c>
      <c r="V41" s="9">
        <f t="shared" si="4"/>
        <v>37</v>
      </c>
      <c r="W41" s="8">
        <f t="shared" si="5"/>
        <v>583</v>
      </c>
      <c r="X41" s="8">
        <f t="shared" si="6"/>
        <v>570</v>
      </c>
      <c r="Y41" s="8">
        <f t="shared" si="7"/>
        <v>1153</v>
      </c>
    </row>
    <row r="42" spans="2:25" ht="10.8" customHeight="1">
      <c r="B42" s="44">
        <v>38</v>
      </c>
      <c r="C42" s="16">
        <v>105</v>
      </c>
      <c r="D42" s="17">
        <v>79</v>
      </c>
      <c r="E42" s="57">
        <v>184</v>
      </c>
      <c r="F42" s="16">
        <v>148</v>
      </c>
      <c r="G42" s="17">
        <v>119</v>
      </c>
      <c r="H42" s="57">
        <v>267</v>
      </c>
      <c r="I42" s="16">
        <v>58</v>
      </c>
      <c r="J42" s="17">
        <v>61</v>
      </c>
      <c r="K42" s="57">
        <v>119</v>
      </c>
      <c r="L42" s="16">
        <v>95</v>
      </c>
      <c r="M42" s="17">
        <v>76</v>
      </c>
      <c r="N42" s="57">
        <v>171</v>
      </c>
      <c r="O42" s="16">
        <v>64</v>
      </c>
      <c r="P42" s="17">
        <v>54</v>
      </c>
      <c r="Q42" s="57">
        <v>118</v>
      </c>
      <c r="R42" s="16">
        <v>128</v>
      </c>
      <c r="S42" s="17">
        <v>142</v>
      </c>
      <c r="T42" s="57">
        <v>270</v>
      </c>
      <c r="V42" s="9">
        <f t="shared" si="4"/>
        <v>38</v>
      </c>
      <c r="W42" s="8">
        <f t="shared" si="5"/>
        <v>598</v>
      </c>
      <c r="X42" s="8">
        <f t="shared" si="6"/>
        <v>531</v>
      </c>
      <c r="Y42" s="8">
        <f t="shared" si="7"/>
        <v>1129</v>
      </c>
    </row>
    <row r="43" spans="2:25" ht="10.8" customHeight="1">
      <c r="B43" s="47">
        <v>39</v>
      </c>
      <c r="C43" s="22">
        <v>105</v>
      </c>
      <c r="D43" s="23">
        <v>94</v>
      </c>
      <c r="E43" s="61">
        <v>199</v>
      </c>
      <c r="F43" s="22">
        <v>103</v>
      </c>
      <c r="G43" s="23">
        <v>107</v>
      </c>
      <c r="H43" s="61">
        <v>210</v>
      </c>
      <c r="I43" s="22">
        <v>70</v>
      </c>
      <c r="J43" s="23">
        <v>62</v>
      </c>
      <c r="K43" s="61">
        <v>132</v>
      </c>
      <c r="L43" s="22">
        <v>118</v>
      </c>
      <c r="M43" s="23">
        <v>88</v>
      </c>
      <c r="N43" s="61">
        <v>206</v>
      </c>
      <c r="O43" s="22">
        <v>64</v>
      </c>
      <c r="P43" s="23">
        <v>62</v>
      </c>
      <c r="Q43" s="61">
        <v>126</v>
      </c>
      <c r="R43" s="22">
        <v>130</v>
      </c>
      <c r="S43" s="23">
        <v>121</v>
      </c>
      <c r="T43" s="61">
        <v>251</v>
      </c>
      <c r="V43" s="9">
        <f t="shared" si="4"/>
        <v>39</v>
      </c>
      <c r="W43" s="8">
        <f t="shared" si="5"/>
        <v>590</v>
      </c>
      <c r="X43" s="8">
        <f t="shared" si="6"/>
        <v>534</v>
      </c>
      <c r="Y43" s="8">
        <f t="shared" si="7"/>
        <v>1124</v>
      </c>
    </row>
    <row r="44" spans="2:25" ht="10.8" customHeight="1">
      <c r="B44" s="48">
        <v>40</v>
      </c>
      <c r="C44" s="25">
        <v>121</v>
      </c>
      <c r="D44" s="24">
        <v>109</v>
      </c>
      <c r="E44" s="57">
        <v>230</v>
      </c>
      <c r="F44" s="25">
        <v>133</v>
      </c>
      <c r="G44" s="24">
        <v>107</v>
      </c>
      <c r="H44" s="57">
        <v>240</v>
      </c>
      <c r="I44" s="25">
        <v>66</v>
      </c>
      <c r="J44" s="24">
        <v>70</v>
      </c>
      <c r="K44" s="57">
        <v>136</v>
      </c>
      <c r="L44" s="25">
        <v>112</v>
      </c>
      <c r="M44" s="24">
        <v>109</v>
      </c>
      <c r="N44" s="57">
        <v>221</v>
      </c>
      <c r="O44" s="25">
        <v>89</v>
      </c>
      <c r="P44" s="24">
        <v>62</v>
      </c>
      <c r="Q44" s="57">
        <v>151</v>
      </c>
      <c r="R44" s="25">
        <v>149</v>
      </c>
      <c r="S44" s="24">
        <v>138</v>
      </c>
      <c r="T44" s="57">
        <v>287</v>
      </c>
      <c r="V44" s="9">
        <f t="shared" si="4"/>
        <v>40</v>
      </c>
      <c r="W44" s="8">
        <f t="shared" si="5"/>
        <v>670</v>
      </c>
      <c r="X44" s="8">
        <f t="shared" si="6"/>
        <v>595</v>
      </c>
      <c r="Y44" s="8">
        <f t="shared" si="7"/>
        <v>1265</v>
      </c>
    </row>
    <row r="45" spans="2:25" ht="10.8" customHeight="1">
      <c r="B45" s="42">
        <v>41</v>
      </c>
      <c r="C45" s="13">
        <v>93</v>
      </c>
      <c r="D45" s="9">
        <v>85</v>
      </c>
      <c r="E45" s="57">
        <v>178</v>
      </c>
      <c r="F45" s="13">
        <v>137</v>
      </c>
      <c r="G45" s="9">
        <v>114</v>
      </c>
      <c r="H45" s="57">
        <v>251</v>
      </c>
      <c r="I45" s="13">
        <v>68</v>
      </c>
      <c r="J45" s="9">
        <v>60</v>
      </c>
      <c r="K45" s="57">
        <v>128</v>
      </c>
      <c r="L45" s="13">
        <v>108</v>
      </c>
      <c r="M45" s="9">
        <v>105</v>
      </c>
      <c r="N45" s="57">
        <v>213</v>
      </c>
      <c r="O45" s="13">
        <v>75</v>
      </c>
      <c r="P45" s="9">
        <v>65</v>
      </c>
      <c r="Q45" s="57">
        <v>140</v>
      </c>
      <c r="R45" s="13">
        <v>128</v>
      </c>
      <c r="S45" s="9">
        <v>131</v>
      </c>
      <c r="T45" s="57">
        <v>259</v>
      </c>
      <c r="V45" s="9">
        <f t="shared" si="4"/>
        <v>41</v>
      </c>
      <c r="W45" s="8">
        <f t="shared" si="5"/>
        <v>609</v>
      </c>
      <c r="X45" s="8">
        <f t="shared" si="6"/>
        <v>560</v>
      </c>
      <c r="Y45" s="8">
        <f t="shared" si="7"/>
        <v>1169</v>
      </c>
    </row>
    <row r="46" spans="2:25" ht="10.8" customHeight="1">
      <c r="B46" s="42">
        <v>42</v>
      </c>
      <c r="C46" s="13">
        <v>102</v>
      </c>
      <c r="D46" s="9">
        <v>107</v>
      </c>
      <c r="E46" s="57">
        <v>209</v>
      </c>
      <c r="F46" s="13">
        <v>125</v>
      </c>
      <c r="G46" s="9">
        <v>118</v>
      </c>
      <c r="H46" s="57">
        <v>243</v>
      </c>
      <c r="I46" s="13">
        <v>58</v>
      </c>
      <c r="J46" s="9">
        <v>77</v>
      </c>
      <c r="K46" s="57">
        <v>135</v>
      </c>
      <c r="L46" s="13">
        <v>118</v>
      </c>
      <c r="M46" s="9">
        <v>84</v>
      </c>
      <c r="N46" s="57">
        <v>202</v>
      </c>
      <c r="O46" s="13">
        <v>83</v>
      </c>
      <c r="P46" s="9">
        <v>63</v>
      </c>
      <c r="Q46" s="57">
        <v>146</v>
      </c>
      <c r="R46" s="13">
        <v>152</v>
      </c>
      <c r="S46" s="9">
        <v>126</v>
      </c>
      <c r="T46" s="57">
        <v>278</v>
      </c>
      <c r="V46" s="9">
        <f t="shared" si="4"/>
        <v>42</v>
      </c>
      <c r="W46" s="8">
        <f t="shared" si="5"/>
        <v>638</v>
      </c>
      <c r="X46" s="8">
        <f t="shared" si="6"/>
        <v>575</v>
      </c>
      <c r="Y46" s="8">
        <f t="shared" si="7"/>
        <v>1213</v>
      </c>
    </row>
    <row r="47" spans="2:25" ht="10.8" customHeight="1">
      <c r="B47" s="42">
        <v>43</v>
      </c>
      <c r="C47" s="13">
        <v>98</v>
      </c>
      <c r="D47" s="9">
        <v>100</v>
      </c>
      <c r="E47" s="57">
        <v>198</v>
      </c>
      <c r="F47" s="13">
        <v>134</v>
      </c>
      <c r="G47" s="9">
        <v>117</v>
      </c>
      <c r="H47" s="57">
        <v>251</v>
      </c>
      <c r="I47" s="13">
        <v>100</v>
      </c>
      <c r="J47" s="9">
        <v>79</v>
      </c>
      <c r="K47" s="57">
        <v>179</v>
      </c>
      <c r="L47" s="13">
        <v>92</v>
      </c>
      <c r="M47" s="9">
        <v>86</v>
      </c>
      <c r="N47" s="57">
        <v>178</v>
      </c>
      <c r="O47" s="13">
        <v>97</v>
      </c>
      <c r="P47" s="9">
        <v>79</v>
      </c>
      <c r="Q47" s="57">
        <v>176</v>
      </c>
      <c r="R47" s="13">
        <v>131</v>
      </c>
      <c r="S47" s="9">
        <v>122</v>
      </c>
      <c r="T47" s="57">
        <v>253</v>
      </c>
      <c r="V47" s="9">
        <f t="shared" si="4"/>
        <v>43</v>
      </c>
      <c r="W47" s="8">
        <f t="shared" si="5"/>
        <v>652</v>
      </c>
      <c r="X47" s="8">
        <f t="shared" si="6"/>
        <v>583</v>
      </c>
      <c r="Y47" s="8">
        <f t="shared" si="7"/>
        <v>1235</v>
      </c>
    </row>
    <row r="48" spans="2:25" ht="10.8" customHeight="1">
      <c r="B48" s="46">
        <v>44</v>
      </c>
      <c r="C48" s="20">
        <v>107</v>
      </c>
      <c r="D48" s="21">
        <v>103</v>
      </c>
      <c r="E48" s="60">
        <v>210</v>
      </c>
      <c r="F48" s="20">
        <v>136</v>
      </c>
      <c r="G48" s="21">
        <v>120</v>
      </c>
      <c r="H48" s="60">
        <v>256</v>
      </c>
      <c r="I48" s="20">
        <v>76</v>
      </c>
      <c r="J48" s="21">
        <v>76</v>
      </c>
      <c r="K48" s="60">
        <v>152</v>
      </c>
      <c r="L48" s="20">
        <v>117</v>
      </c>
      <c r="M48" s="21">
        <v>105</v>
      </c>
      <c r="N48" s="60">
        <v>222</v>
      </c>
      <c r="O48" s="20">
        <v>86</v>
      </c>
      <c r="P48" s="21">
        <v>87</v>
      </c>
      <c r="Q48" s="60">
        <v>173</v>
      </c>
      <c r="R48" s="20">
        <v>145</v>
      </c>
      <c r="S48" s="21">
        <v>134</v>
      </c>
      <c r="T48" s="60">
        <v>279</v>
      </c>
      <c r="V48" s="9">
        <f t="shared" si="4"/>
        <v>44</v>
      </c>
      <c r="W48" s="8">
        <f t="shared" si="5"/>
        <v>667</v>
      </c>
      <c r="X48" s="8">
        <f t="shared" si="6"/>
        <v>625</v>
      </c>
      <c r="Y48" s="8">
        <f t="shared" si="7"/>
        <v>1292</v>
      </c>
    </row>
    <row r="49" spans="2:25" ht="10.8" customHeight="1">
      <c r="B49" s="44">
        <v>45</v>
      </c>
      <c r="C49" s="16">
        <v>118</v>
      </c>
      <c r="D49" s="17">
        <v>123</v>
      </c>
      <c r="E49" s="57">
        <v>241</v>
      </c>
      <c r="F49" s="16">
        <v>150</v>
      </c>
      <c r="G49" s="17">
        <v>143</v>
      </c>
      <c r="H49" s="57">
        <v>293</v>
      </c>
      <c r="I49" s="16">
        <v>105</v>
      </c>
      <c r="J49" s="17">
        <v>90</v>
      </c>
      <c r="K49" s="57">
        <v>195</v>
      </c>
      <c r="L49" s="16">
        <v>99</v>
      </c>
      <c r="M49" s="17">
        <v>103</v>
      </c>
      <c r="N49" s="57">
        <v>202</v>
      </c>
      <c r="O49" s="16">
        <v>95</v>
      </c>
      <c r="P49" s="17">
        <v>108</v>
      </c>
      <c r="Q49" s="57">
        <v>203</v>
      </c>
      <c r="R49" s="16">
        <v>159</v>
      </c>
      <c r="S49" s="17">
        <v>143</v>
      </c>
      <c r="T49" s="57">
        <v>302</v>
      </c>
      <c r="V49" s="9">
        <f t="shared" si="4"/>
        <v>45</v>
      </c>
      <c r="W49" s="8">
        <f t="shared" si="5"/>
        <v>726</v>
      </c>
      <c r="X49" s="8">
        <f t="shared" si="6"/>
        <v>710</v>
      </c>
      <c r="Y49" s="8">
        <f t="shared" si="7"/>
        <v>1436</v>
      </c>
    </row>
    <row r="50" spans="2:25" ht="10.8" customHeight="1">
      <c r="B50" s="44">
        <v>46</v>
      </c>
      <c r="C50" s="16">
        <v>145</v>
      </c>
      <c r="D50" s="17">
        <v>114</v>
      </c>
      <c r="E50" s="57">
        <v>259</v>
      </c>
      <c r="F50" s="16">
        <v>157</v>
      </c>
      <c r="G50" s="17">
        <v>153</v>
      </c>
      <c r="H50" s="57">
        <v>310</v>
      </c>
      <c r="I50" s="16">
        <v>100</v>
      </c>
      <c r="J50" s="17">
        <v>98</v>
      </c>
      <c r="K50" s="57">
        <v>198</v>
      </c>
      <c r="L50" s="16">
        <v>136</v>
      </c>
      <c r="M50" s="17">
        <v>112</v>
      </c>
      <c r="N50" s="57">
        <v>248</v>
      </c>
      <c r="O50" s="16">
        <v>112</v>
      </c>
      <c r="P50" s="17">
        <v>100</v>
      </c>
      <c r="Q50" s="57">
        <v>212</v>
      </c>
      <c r="R50" s="16">
        <v>152</v>
      </c>
      <c r="S50" s="17">
        <v>159</v>
      </c>
      <c r="T50" s="57">
        <v>311</v>
      </c>
      <c r="V50" s="9">
        <f t="shared" si="4"/>
        <v>46</v>
      </c>
      <c r="W50" s="8">
        <f t="shared" si="5"/>
        <v>802</v>
      </c>
      <c r="X50" s="8">
        <f t="shared" si="6"/>
        <v>736</v>
      </c>
      <c r="Y50" s="8">
        <f t="shared" si="7"/>
        <v>1538</v>
      </c>
    </row>
    <row r="51" spans="2:25" ht="10.8" customHeight="1">
      <c r="B51" s="44">
        <v>47</v>
      </c>
      <c r="C51" s="16">
        <v>143</v>
      </c>
      <c r="D51" s="17">
        <v>144</v>
      </c>
      <c r="E51" s="57">
        <v>287</v>
      </c>
      <c r="F51" s="16">
        <v>140</v>
      </c>
      <c r="G51" s="17">
        <v>158</v>
      </c>
      <c r="H51" s="57">
        <v>298</v>
      </c>
      <c r="I51" s="16">
        <v>118</v>
      </c>
      <c r="J51" s="17">
        <v>110</v>
      </c>
      <c r="K51" s="57">
        <v>228</v>
      </c>
      <c r="L51" s="16">
        <v>141</v>
      </c>
      <c r="M51" s="17">
        <v>148</v>
      </c>
      <c r="N51" s="57">
        <v>289</v>
      </c>
      <c r="O51" s="16">
        <v>131</v>
      </c>
      <c r="P51" s="17">
        <v>94</v>
      </c>
      <c r="Q51" s="57">
        <v>225</v>
      </c>
      <c r="R51" s="16">
        <v>149</v>
      </c>
      <c r="S51" s="17">
        <v>150</v>
      </c>
      <c r="T51" s="57">
        <v>299</v>
      </c>
      <c r="V51" s="9">
        <f t="shared" si="4"/>
        <v>47</v>
      </c>
      <c r="W51" s="8">
        <f t="shared" si="5"/>
        <v>822</v>
      </c>
      <c r="X51" s="8">
        <f t="shared" si="6"/>
        <v>804</v>
      </c>
      <c r="Y51" s="8">
        <f t="shared" si="7"/>
        <v>1626</v>
      </c>
    </row>
    <row r="52" spans="2:25" ht="10.8" customHeight="1">
      <c r="B52" s="44">
        <v>48</v>
      </c>
      <c r="C52" s="16">
        <v>172</v>
      </c>
      <c r="D52" s="17">
        <v>170</v>
      </c>
      <c r="E52" s="57">
        <v>342</v>
      </c>
      <c r="F52" s="16">
        <v>190</v>
      </c>
      <c r="G52" s="17">
        <v>187</v>
      </c>
      <c r="H52" s="57">
        <v>377</v>
      </c>
      <c r="I52" s="16">
        <v>122</v>
      </c>
      <c r="J52" s="17">
        <v>108</v>
      </c>
      <c r="K52" s="57">
        <v>230</v>
      </c>
      <c r="L52" s="16">
        <v>174</v>
      </c>
      <c r="M52" s="17">
        <v>157</v>
      </c>
      <c r="N52" s="57">
        <v>331</v>
      </c>
      <c r="O52" s="16">
        <v>113</v>
      </c>
      <c r="P52" s="17">
        <v>107</v>
      </c>
      <c r="Q52" s="57">
        <v>220</v>
      </c>
      <c r="R52" s="16">
        <v>173</v>
      </c>
      <c r="S52" s="17">
        <v>171</v>
      </c>
      <c r="T52" s="57">
        <v>344</v>
      </c>
      <c r="V52" s="9">
        <f t="shared" si="4"/>
        <v>48</v>
      </c>
      <c r="W52" s="8">
        <f t="shared" si="5"/>
        <v>944</v>
      </c>
      <c r="X52" s="8">
        <f t="shared" si="6"/>
        <v>900</v>
      </c>
      <c r="Y52" s="8">
        <f t="shared" si="7"/>
        <v>1844</v>
      </c>
    </row>
    <row r="53" spans="2:25" ht="10.8" customHeight="1">
      <c r="B53" s="44">
        <v>49</v>
      </c>
      <c r="C53" s="16">
        <v>173</v>
      </c>
      <c r="D53" s="17">
        <v>173</v>
      </c>
      <c r="E53" s="57">
        <v>346</v>
      </c>
      <c r="F53" s="16">
        <v>197</v>
      </c>
      <c r="G53" s="17">
        <v>188</v>
      </c>
      <c r="H53" s="57">
        <v>385</v>
      </c>
      <c r="I53" s="16">
        <v>152</v>
      </c>
      <c r="J53" s="17">
        <v>121</v>
      </c>
      <c r="K53" s="57">
        <v>273</v>
      </c>
      <c r="L53" s="16">
        <v>179</v>
      </c>
      <c r="M53" s="17">
        <v>178</v>
      </c>
      <c r="N53" s="57">
        <v>357</v>
      </c>
      <c r="O53" s="16">
        <v>145</v>
      </c>
      <c r="P53" s="17">
        <v>117</v>
      </c>
      <c r="Q53" s="57">
        <v>262</v>
      </c>
      <c r="R53" s="16">
        <v>208</v>
      </c>
      <c r="S53" s="17">
        <v>192</v>
      </c>
      <c r="T53" s="57">
        <v>400</v>
      </c>
      <c r="V53" s="9">
        <f t="shared" si="4"/>
        <v>49</v>
      </c>
      <c r="W53" s="8">
        <f t="shared" si="5"/>
        <v>1054</v>
      </c>
      <c r="X53" s="8">
        <f t="shared" si="6"/>
        <v>969</v>
      </c>
      <c r="Y53" s="8">
        <f t="shared" si="7"/>
        <v>2023</v>
      </c>
    </row>
    <row r="54" spans="2:25" ht="10.8" customHeight="1">
      <c r="B54" s="45">
        <v>50</v>
      </c>
      <c r="C54" s="18">
        <v>197</v>
      </c>
      <c r="D54" s="19">
        <v>200</v>
      </c>
      <c r="E54" s="59">
        <v>397</v>
      </c>
      <c r="F54" s="18">
        <v>211</v>
      </c>
      <c r="G54" s="19">
        <v>209</v>
      </c>
      <c r="H54" s="59">
        <v>420</v>
      </c>
      <c r="I54" s="18">
        <v>152</v>
      </c>
      <c r="J54" s="19">
        <v>171</v>
      </c>
      <c r="K54" s="59">
        <v>323</v>
      </c>
      <c r="L54" s="18">
        <v>188</v>
      </c>
      <c r="M54" s="19">
        <v>179</v>
      </c>
      <c r="N54" s="59">
        <v>367</v>
      </c>
      <c r="O54" s="18">
        <v>128</v>
      </c>
      <c r="P54" s="19">
        <v>135</v>
      </c>
      <c r="Q54" s="59">
        <v>263</v>
      </c>
      <c r="R54" s="18">
        <v>219</v>
      </c>
      <c r="S54" s="19">
        <v>207</v>
      </c>
      <c r="T54" s="59">
        <v>426</v>
      </c>
      <c r="V54" s="9">
        <f t="shared" si="4"/>
        <v>50</v>
      </c>
      <c r="W54" s="8">
        <f t="shared" si="5"/>
        <v>1095</v>
      </c>
      <c r="X54" s="8">
        <f t="shared" si="6"/>
        <v>1101</v>
      </c>
      <c r="Y54" s="8">
        <f t="shared" si="7"/>
        <v>2196</v>
      </c>
    </row>
    <row r="55" spans="2:25" ht="10.8" customHeight="1">
      <c r="B55" s="42">
        <v>51</v>
      </c>
      <c r="C55" s="13">
        <v>225</v>
      </c>
      <c r="D55" s="9">
        <v>206</v>
      </c>
      <c r="E55" s="57">
        <v>431</v>
      </c>
      <c r="F55" s="13">
        <v>208</v>
      </c>
      <c r="G55" s="9">
        <v>221</v>
      </c>
      <c r="H55" s="57">
        <v>429</v>
      </c>
      <c r="I55" s="13">
        <v>129</v>
      </c>
      <c r="J55" s="9">
        <v>144</v>
      </c>
      <c r="K55" s="57">
        <v>273</v>
      </c>
      <c r="L55" s="13">
        <v>202</v>
      </c>
      <c r="M55" s="9">
        <v>186</v>
      </c>
      <c r="N55" s="57">
        <v>388</v>
      </c>
      <c r="O55" s="13">
        <v>159</v>
      </c>
      <c r="P55" s="9">
        <v>138</v>
      </c>
      <c r="Q55" s="57">
        <v>297</v>
      </c>
      <c r="R55" s="13">
        <v>240</v>
      </c>
      <c r="S55" s="9">
        <v>212</v>
      </c>
      <c r="T55" s="57">
        <v>452</v>
      </c>
      <c r="V55" s="9">
        <f t="shared" si="4"/>
        <v>51</v>
      </c>
      <c r="W55" s="8">
        <f t="shared" si="5"/>
        <v>1163</v>
      </c>
      <c r="X55" s="8">
        <f t="shared" si="6"/>
        <v>1107</v>
      </c>
      <c r="Y55" s="8">
        <f t="shared" si="7"/>
        <v>2270</v>
      </c>
    </row>
    <row r="56" spans="2:25" ht="10.8" customHeight="1">
      <c r="B56" s="42">
        <v>52</v>
      </c>
      <c r="C56" s="13">
        <v>214</v>
      </c>
      <c r="D56" s="9">
        <v>199</v>
      </c>
      <c r="E56" s="57">
        <v>413</v>
      </c>
      <c r="F56" s="13">
        <v>231</v>
      </c>
      <c r="G56" s="9">
        <v>234</v>
      </c>
      <c r="H56" s="57">
        <v>465</v>
      </c>
      <c r="I56" s="13">
        <v>159</v>
      </c>
      <c r="J56" s="9">
        <v>137</v>
      </c>
      <c r="K56" s="57">
        <v>296</v>
      </c>
      <c r="L56" s="13">
        <v>228</v>
      </c>
      <c r="M56" s="9">
        <v>183</v>
      </c>
      <c r="N56" s="57">
        <v>411</v>
      </c>
      <c r="O56" s="13">
        <v>145</v>
      </c>
      <c r="P56" s="9">
        <v>120</v>
      </c>
      <c r="Q56" s="57">
        <v>265</v>
      </c>
      <c r="R56" s="13">
        <v>229</v>
      </c>
      <c r="S56" s="9">
        <v>240</v>
      </c>
      <c r="T56" s="57">
        <v>469</v>
      </c>
      <c r="V56" s="9">
        <f t="shared" si="4"/>
        <v>52</v>
      </c>
      <c r="W56" s="8">
        <f t="shared" si="5"/>
        <v>1206</v>
      </c>
      <c r="X56" s="8">
        <f t="shared" si="6"/>
        <v>1113</v>
      </c>
      <c r="Y56" s="8">
        <f t="shared" si="7"/>
        <v>2319</v>
      </c>
    </row>
    <row r="57" spans="2:25" ht="10.8" customHeight="1">
      <c r="B57" s="42">
        <v>53</v>
      </c>
      <c r="C57" s="13">
        <v>193</v>
      </c>
      <c r="D57" s="9">
        <v>198</v>
      </c>
      <c r="E57" s="57">
        <v>391</v>
      </c>
      <c r="F57" s="13">
        <v>231</v>
      </c>
      <c r="G57" s="9">
        <v>220</v>
      </c>
      <c r="H57" s="57">
        <v>451</v>
      </c>
      <c r="I57" s="13">
        <v>158</v>
      </c>
      <c r="J57" s="9">
        <v>148</v>
      </c>
      <c r="K57" s="57">
        <v>306</v>
      </c>
      <c r="L57" s="13">
        <v>171</v>
      </c>
      <c r="M57" s="9">
        <v>174</v>
      </c>
      <c r="N57" s="57">
        <v>345</v>
      </c>
      <c r="O57" s="13">
        <v>132</v>
      </c>
      <c r="P57" s="9">
        <v>130</v>
      </c>
      <c r="Q57" s="57">
        <v>262</v>
      </c>
      <c r="R57" s="13">
        <v>227</v>
      </c>
      <c r="S57" s="9">
        <v>220</v>
      </c>
      <c r="T57" s="57">
        <v>447</v>
      </c>
      <c r="V57" s="9">
        <f t="shared" si="4"/>
        <v>53</v>
      </c>
      <c r="W57" s="8">
        <f t="shared" si="5"/>
        <v>1112</v>
      </c>
      <c r="X57" s="8">
        <f t="shared" si="6"/>
        <v>1090</v>
      </c>
      <c r="Y57" s="8">
        <f t="shared" si="7"/>
        <v>2202</v>
      </c>
    </row>
    <row r="58" spans="2:25" ht="10.8" customHeight="1">
      <c r="B58" s="42">
        <v>54</v>
      </c>
      <c r="C58" s="13">
        <v>206</v>
      </c>
      <c r="D58" s="9">
        <v>201</v>
      </c>
      <c r="E58" s="57">
        <v>407</v>
      </c>
      <c r="F58" s="13">
        <v>215</v>
      </c>
      <c r="G58" s="9">
        <v>200</v>
      </c>
      <c r="H58" s="57">
        <v>415</v>
      </c>
      <c r="I58" s="13">
        <v>129</v>
      </c>
      <c r="J58" s="9">
        <v>150</v>
      </c>
      <c r="K58" s="57">
        <v>279</v>
      </c>
      <c r="L58" s="13">
        <v>195</v>
      </c>
      <c r="M58" s="9">
        <v>161</v>
      </c>
      <c r="N58" s="57">
        <v>356</v>
      </c>
      <c r="O58" s="13">
        <v>113</v>
      </c>
      <c r="P58" s="9">
        <v>103</v>
      </c>
      <c r="Q58" s="57">
        <v>216</v>
      </c>
      <c r="R58" s="13">
        <v>236</v>
      </c>
      <c r="S58" s="9">
        <v>200</v>
      </c>
      <c r="T58" s="57">
        <v>436</v>
      </c>
      <c r="V58" s="9">
        <f t="shared" si="4"/>
        <v>54</v>
      </c>
      <c r="W58" s="8">
        <f t="shared" si="5"/>
        <v>1094</v>
      </c>
      <c r="X58" s="8">
        <f t="shared" si="6"/>
        <v>1015</v>
      </c>
      <c r="Y58" s="8">
        <f t="shared" si="7"/>
        <v>2109</v>
      </c>
    </row>
    <row r="59" spans="2:25" ht="10.8" customHeight="1">
      <c r="B59" s="43">
        <v>55</v>
      </c>
      <c r="C59" s="14">
        <v>203</v>
      </c>
      <c r="D59" s="15">
        <v>208</v>
      </c>
      <c r="E59" s="58">
        <v>411</v>
      </c>
      <c r="F59" s="14">
        <v>218</v>
      </c>
      <c r="G59" s="15">
        <v>217</v>
      </c>
      <c r="H59" s="58">
        <v>435</v>
      </c>
      <c r="I59" s="14">
        <v>130</v>
      </c>
      <c r="J59" s="15">
        <v>136</v>
      </c>
      <c r="K59" s="58">
        <v>266</v>
      </c>
      <c r="L59" s="14">
        <v>177</v>
      </c>
      <c r="M59" s="15">
        <v>169</v>
      </c>
      <c r="N59" s="58">
        <v>346</v>
      </c>
      <c r="O59" s="14">
        <v>129</v>
      </c>
      <c r="P59" s="15">
        <v>90</v>
      </c>
      <c r="Q59" s="58">
        <v>219</v>
      </c>
      <c r="R59" s="14">
        <v>219</v>
      </c>
      <c r="S59" s="15">
        <v>215</v>
      </c>
      <c r="T59" s="58">
        <v>434</v>
      </c>
      <c r="V59" s="9">
        <f t="shared" si="4"/>
        <v>55</v>
      </c>
      <c r="W59" s="8">
        <f t="shared" si="5"/>
        <v>1076</v>
      </c>
      <c r="X59" s="8">
        <f t="shared" si="6"/>
        <v>1035</v>
      </c>
      <c r="Y59" s="8">
        <f t="shared" si="7"/>
        <v>2111</v>
      </c>
    </row>
    <row r="60" spans="2:25" ht="10.8" customHeight="1">
      <c r="B60" s="44">
        <v>56</v>
      </c>
      <c r="C60" s="16">
        <v>192</v>
      </c>
      <c r="D60" s="17">
        <v>161</v>
      </c>
      <c r="E60" s="57">
        <v>353</v>
      </c>
      <c r="F60" s="16">
        <v>225</v>
      </c>
      <c r="G60" s="17">
        <v>187</v>
      </c>
      <c r="H60" s="57">
        <v>412</v>
      </c>
      <c r="I60" s="16">
        <v>149</v>
      </c>
      <c r="J60" s="17">
        <v>135</v>
      </c>
      <c r="K60" s="57">
        <v>284</v>
      </c>
      <c r="L60" s="16">
        <v>176</v>
      </c>
      <c r="M60" s="17">
        <v>154</v>
      </c>
      <c r="N60" s="57">
        <v>330</v>
      </c>
      <c r="O60" s="16">
        <v>119</v>
      </c>
      <c r="P60" s="17">
        <v>107</v>
      </c>
      <c r="Q60" s="57">
        <v>226</v>
      </c>
      <c r="R60" s="16">
        <v>208</v>
      </c>
      <c r="S60" s="17">
        <v>199</v>
      </c>
      <c r="T60" s="57">
        <v>407</v>
      </c>
      <c r="V60" s="9">
        <f t="shared" si="4"/>
        <v>56</v>
      </c>
      <c r="W60" s="8">
        <f t="shared" si="5"/>
        <v>1069</v>
      </c>
      <c r="X60" s="8">
        <f t="shared" si="6"/>
        <v>943</v>
      </c>
      <c r="Y60" s="8">
        <f t="shared" si="7"/>
        <v>2012</v>
      </c>
    </row>
    <row r="61" spans="2:25" ht="10.8" customHeight="1">
      <c r="B61" s="44">
        <v>57</v>
      </c>
      <c r="C61" s="16">
        <v>149</v>
      </c>
      <c r="D61" s="17">
        <v>128</v>
      </c>
      <c r="E61" s="57">
        <v>277</v>
      </c>
      <c r="F61" s="16">
        <v>157</v>
      </c>
      <c r="G61" s="17">
        <v>157</v>
      </c>
      <c r="H61" s="57">
        <v>314</v>
      </c>
      <c r="I61" s="16">
        <v>103</v>
      </c>
      <c r="J61" s="17">
        <v>107</v>
      </c>
      <c r="K61" s="57">
        <v>210</v>
      </c>
      <c r="L61" s="16">
        <v>119</v>
      </c>
      <c r="M61" s="17">
        <v>123</v>
      </c>
      <c r="N61" s="57">
        <v>242</v>
      </c>
      <c r="O61" s="16">
        <v>94</v>
      </c>
      <c r="P61" s="17">
        <v>78</v>
      </c>
      <c r="Q61" s="57">
        <v>172</v>
      </c>
      <c r="R61" s="16">
        <v>156</v>
      </c>
      <c r="S61" s="17">
        <v>156</v>
      </c>
      <c r="T61" s="57">
        <v>312</v>
      </c>
      <c r="V61" s="9">
        <f t="shared" si="4"/>
        <v>57</v>
      </c>
      <c r="W61" s="8">
        <f t="shared" si="5"/>
        <v>778</v>
      </c>
      <c r="X61" s="8">
        <f t="shared" si="6"/>
        <v>749</v>
      </c>
      <c r="Y61" s="8">
        <f t="shared" si="7"/>
        <v>1527</v>
      </c>
    </row>
    <row r="62" spans="2:25" ht="10.8" customHeight="1">
      <c r="B62" s="44">
        <v>58</v>
      </c>
      <c r="C62" s="16">
        <v>190</v>
      </c>
      <c r="D62" s="17">
        <v>181</v>
      </c>
      <c r="E62" s="57">
        <v>371</v>
      </c>
      <c r="F62" s="16">
        <v>189</v>
      </c>
      <c r="G62" s="17">
        <v>182</v>
      </c>
      <c r="H62" s="57">
        <v>371</v>
      </c>
      <c r="I62" s="16">
        <v>122</v>
      </c>
      <c r="J62" s="17">
        <v>124</v>
      </c>
      <c r="K62" s="57">
        <v>246</v>
      </c>
      <c r="L62" s="16">
        <v>150</v>
      </c>
      <c r="M62" s="17">
        <v>150</v>
      </c>
      <c r="N62" s="57">
        <v>300</v>
      </c>
      <c r="O62" s="16">
        <v>108</v>
      </c>
      <c r="P62" s="17">
        <v>106</v>
      </c>
      <c r="Q62" s="57">
        <v>214</v>
      </c>
      <c r="R62" s="16">
        <v>215</v>
      </c>
      <c r="S62" s="17">
        <v>187</v>
      </c>
      <c r="T62" s="57">
        <v>402</v>
      </c>
      <c r="V62" s="9">
        <f t="shared" si="4"/>
        <v>58</v>
      </c>
      <c r="W62" s="8">
        <f t="shared" si="5"/>
        <v>974</v>
      </c>
      <c r="X62" s="8">
        <f t="shared" si="6"/>
        <v>930</v>
      </c>
      <c r="Y62" s="8">
        <f t="shared" si="7"/>
        <v>1904</v>
      </c>
    </row>
    <row r="63" spans="2:25" ht="10.8" customHeight="1">
      <c r="B63" s="47">
        <v>59</v>
      </c>
      <c r="C63" s="22">
        <v>184</v>
      </c>
      <c r="D63" s="23">
        <v>177</v>
      </c>
      <c r="E63" s="61">
        <v>361</v>
      </c>
      <c r="F63" s="22">
        <v>171</v>
      </c>
      <c r="G63" s="23">
        <v>184</v>
      </c>
      <c r="H63" s="61">
        <v>355</v>
      </c>
      <c r="I63" s="22">
        <v>125</v>
      </c>
      <c r="J63" s="23">
        <v>89</v>
      </c>
      <c r="K63" s="61">
        <v>214</v>
      </c>
      <c r="L63" s="22">
        <v>136</v>
      </c>
      <c r="M63" s="23">
        <v>133</v>
      </c>
      <c r="N63" s="61">
        <v>269</v>
      </c>
      <c r="O63" s="22">
        <v>92</v>
      </c>
      <c r="P63" s="23">
        <v>94</v>
      </c>
      <c r="Q63" s="61">
        <v>186</v>
      </c>
      <c r="R63" s="22">
        <v>184</v>
      </c>
      <c r="S63" s="23">
        <v>191</v>
      </c>
      <c r="T63" s="61">
        <v>375</v>
      </c>
      <c r="V63" s="9">
        <f t="shared" si="4"/>
        <v>59</v>
      </c>
      <c r="W63" s="8">
        <f t="shared" si="5"/>
        <v>892</v>
      </c>
      <c r="X63" s="8">
        <f t="shared" si="6"/>
        <v>868</v>
      </c>
      <c r="Y63" s="8">
        <f t="shared" si="7"/>
        <v>1760</v>
      </c>
    </row>
    <row r="64" spans="2:25" ht="10.8" customHeight="1">
      <c r="B64" s="42">
        <v>60</v>
      </c>
      <c r="C64" s="13">
        <v>145</v>
      </c>
      <c r="D64" s="9">
        <v>128</v>
      </c>
      <c r="E64" s="57">
        <v>273</v>
      </c>
      <c r="F64" s="13">
        <v>171</v>
      </c>
      <c r="G64" s="9">
        <v>161</v>
      </c>
      <c r="H64" s="57">
        <v>332</v>
      </c>
      <c r="I64" s="13">
        <v>113</v>
      </c>
      <c r="J64" s="9">
        <v>102</v>
      </c>
      <c r="K64" s="57">
        <v>215</v>
      </c>
      <c r="L64" s="13">
        <v>124</v>
      </c>
      <c r="M64" s="9">
        <v>113</v>
      </c>
      <c r="N64" s="57">
        <v>237</v>
      </c>
      <c r="O64" s="13">
        <v>80</v>
      </c>
      <c r="P64" s="9">
        <v>89</v>
      </c>
      <c r="Q64" s="57">
        <v>169</v>
      </c>
      <c r="R64" s="13">
        <v>167</v>
      </c>
      <c r="S64" s="9">
        <v>162</v>
      </c>
      <c r="T64" s="57">
        <v>329</v>
      </c>
      <c r="V64" s="9">
        <f t="shared" si="4"/>
        <v>60</v>
      </c>
      <c r="W64" s="8">
        <f t="shared" si="5"/>
        <v>800</v>
      </c>
      <c r="X64" s="8">
        <f t="shared" si="6"/>
        <v>755</v>
      </c>
      <c r="Y64" s="8">
        <f t="shared" si="7"/>
        <v>1555</v>
      </c>
    </row>
    <row r="65" spans="2:25" ht="10.8" customHeight="1">
      <c r="B65" s="42">
        <v>61</v>
      </c>
      <c r="C65" s="13">
        <v>142</v>
      </c>
      <c r="D65" s="9">
        <v>125</v>
      </c>
      <c r="E65" s="57">
        <v>267</v>
      </c>
      <c r="F65" s="13">
        <v>152</v>
      </c>
      <c r="G65" s="9">
        <v>129</v>
      </c>
      <c r="H65" s="57">
        <v>281</v>
      </c>
      <c r="I65" s="13">
        <v>103</v>
      </c>
      <c r="J65" s="9">
        <v>94</v>
      </c>
      <c r="K65" s="57">
        <v>197</v>
      </c>
      <c r="L65" s="13">
        <v>116</v>
      </c>
      <c r="M65" s="9">
        <v>95</v>
      </c>
      <c r="N65" s="57">
        <v>211</v>
      </c>
      <c r="O65" s="13">
        <v>93</v>
      </c>
      <c r="P65" s="9">
        <v>70</v>
      </c>
      <c r="Q65" s="57">
        <v>163</v>
      </c>
      <c r="R65" s="13">
        <v>137</v>
      </c>
      <c r="S65" s="9">
        <v>150</v>
      </c>
      <c r="T65" s="57">
        <v>287</v>
      </c>
      <c r="V65" s="9">
        <f t="shared" si="4"/>
        <v>61</v>
      </c>
      <c r="W65" s="8">
        <f t="shared" si="5"/>
        <v>743</v>
      </c>
      <c r="X65" s="8">
        <f t="shared" si="6"/>
        <v>663</v>
      </c>
      <c r="Y65" s="8">
        <f t="shared" si="7"/>
        <v>1406</v>
      </c>
    </row>
    <row r="66" spans="2:25" ht="10.8" customHeight="1">
      <c r="B66" s="42">
        <v>62</v>
      </c>
      <c r="C66" s="13">
        <v>116</v>
      </c>
      <c r="D66" s="9">
        <v>118</v>
      </c>
      <c r="E66" s="57">
        <v>234</v>
      </c>
      <c r="F66" s="13">
        <v>154</v>
      </c>
      <c r="G66" s="9">
        <v>129</v>
      </c>
      <c r="H66" s="57">
        <v>283</v>
      </c>
      <c r="I66" s="13">
        <v>73</v>
      </c>
      <c r="J66" s="9">
        <v>88</v>
      </c>
      <c r="K66" s="57">
        <v>161</v>
      </c>
      <c r="L66" s="13">
        <v>93</v>
      </c>
      <c r="M66" s="9">
        <v>93</v>
      </c>
      <c r="N66" s="57">
        <v>186</v>
      </c>
      <c r="O66" s="13">
        <v>63</v>
      </c>
      <c r="P66" s="9">
        <v>60</v>
      </c>
      <c r="Q66" s="57">
        <v>123</v>
      </c>
      <c r="R66" s="13">
        <v>145</v>
      </c>
      <c r="S66" s="9">
        <v>146</v>
      </c>
      <c r="T66" s="57">
        <v>291</v>
      </c>
      <c r="V66" s="9">
        <f t="shared" si="4"/>
        <v>62</v>
      </c>
      <c r="W66" s="8">
        <f t="shared" si="5"/>
        <v>644</v>
      </c>
      <c r="X66" s="8">
        <f t="shared" si="6"/>
        <v>634</v>
      </c>
      <c r="Y66" s="8">
        <f t="shared" si="7"/>
        <v>1278</v>
      </c>
    </row>
    <row r="67" spans="2:25" ht="10.8" customHeight="1">
      <c r="B67" s="42">
        <v>63</v>
      </c>
      <c r="C67" s="13">
        <v>112</v>
      </c>
      <c r="D67" s="9">
        <v>122</v>
      </c>
      <c r="E67" s="57">
        <v>234</v>
      </c>
      <c r="F67" s="13">
        <v>119</v>
      </c>
      <c r="G67" s="9">
        <v>130</v>
      </c>
      <c r="H67" s="57">
        <v>249</v>
      </c>
      <c r="I67" s="13">
        <v>74</v>
      </c>
      <c r="J67" s="9">
        <v>73</v>
      </c>
      <c r="K67" s="57">
        <v>147</v>
      </c>
      <c r="L67" s="13">
        <v>84</v>
      </c>
      <c r="M67" s="9">
        <v>90</v>
      </c>
      <c r="N67" s="57">
        <v>174</v>
      </c>
      <c r="O67" s="13">
        <v>68</v>
      </c>
      <c r="P67" s="9">
        <v>60</v>
      </c>
      <c r="Q67" s="57">
        <v>128</v>
      </c>
      <c r="R67" s="13">
        <v>147</v>
      </c>
      <c r="S67" s="9">
        <v>128</v>
      </c>
      <c r="T67" s="57">
        <v>275</v>
      </c>
      <c r="V67" s="9">
        <f t="shared" si="4"/>
        <v>63</v>
      </c>
      <c r="W67" s="8">
        <f t="shared" si="5"/>
        <v>604</v>
      </c>
      <c r="X67" s="8">
        <f t="shared" si="6"/>
        <v>603</v>
      </c>
      <c r="Y67" s="8">
        <f t="shared" si="7"/>
        <v>1207</v>
      </c>
    </row>
    <row r="68" spans="2:25" ht="10.8" customHeight="1">
      <c r="B68" s="46">
        <v>64</v>
      </c>
      <c r="C68" s="20">
        <v>94</v>
      </c>
      <c r="D68" s="21">
        <v>107</v>
      </c>
      <c r="E68" s="60">
        <v>201</v>
      </c>
      <c r="F68" s="20">
        <v>138</v>
      </c>
      <c r="G68" s="21">
        <v>140</v>
      </c>
      <c r="H68" s="60">
        <v>278</v>
      </c>
      <c r="I68" s="20">
        <v>69</v>
      </c>
      <c r="J68" s="21">
        <v>82</v>
      </c>
      <c r="K68" s="60">
        <v>151</v>
      </c>
      <c r="L68" s="20">
        <v>86</v>
      </c>
      <c r="M68" s="21">
        <v>73</v>
      </c>
      <c r="N68" s="60">
        <v>159</v>
      </c>
      <c r="O68" s="20">
        <v>57</v>
      </c>
      <c r="P68" s="21">
        <v>51</v>
      </c>
      <c r="Q68" s="60">
        <v>108</v>
      </c>
      <c r="R68" s="20">
        <v>135</v>
      </c>
      <c r="S68" s="21">
        <v>132</v>
      </c>
      <c r="T68" s="60">
        <v>267</v>
      </c>
      <c r="V68" s="9">
        <f t="shared" ref="V68:V99" si="8">B68</f>
        <v>64</v>
      </c>
      <c r="W68" s="8">
        <f t="shared" ref="W68:W99" si="9">SUM(C68,F68,I68,L68,O68,R68)</f>
        <v>579</v>
      </c>
      <c r="X68" s="8">
        <f t="shared" ref="X68:X99" si="10">SUM(D68,G68,J68,M68,P68,S68)</f>
        <v>585</v>
      </c>
      <c r="Y68" s="8">
        <f t="shared" ref="Y68:Y99" si="11">SUM(E68,H68,K68,N68,Q68,T68)</f>
        <v>1164</v>
      </c>
    </row>
    <row r="69" spans="2:25" ht="10.8" customHeight="1">
      <c r="B69" s="44">
        <v>65</v>
      </c>
      <c r="C69" s="16">
        <v>111</v>
      </c>
      <c r="D69" s="17">
        <v>117</v>
      </c>
      <c r="E69" s="57">
        <v>228</v>
      </c>
      <c r="F69" s="16">
        <v>128</v>
      </c>
      <c r="G69" s="17">
        <v>114</v>
      </c>
      <c r="H69" s="57">
        <v>242</v>
      </c>
      <c r="I69" s="16">
        <v>79</v>
      </c>
      <c r="J69" s="17">
        <v>76</v>
      </c>
      <c r="K69" s="57">
        <v>155</v>
      </c>
      <c r="L69" s="16">
        <v>95</v>
      </c>
      <c r="M69" s="17">
        <v>92</v>
      </c>
      <c r="N69" s="57">
        <v>187</v>
      </c>
      <c r="O69" s="16">
        <v>59</v>
      </c>
      <c r="P69" s="17">
        <v>60</v>
      </c>
      <c r="Q69" s="57">
        <v>119</v>
      </c>
      <c r="R69" s="16">
        <v>137</v>
      </c>
      <c r="S69" s="17">
        <v>130</v>
      </c>
      <c r="T69" s="57">
        <v>267</v>
      </c>
      <c r="V69" s="9">
        <f t="shared" si="8"/>
        <v>65</v>
      </c>
      <c r="W69" s="8">
        <f t="shared" si="9"/>
        <v>609</v>
      </c>
      <c r="X69" s="8">
        <f t="shared" si="10"/>
        <v>589</v>
      </c>
      <c r="Y69" s="8">
        <f t="shared" si="11"/>
        <v>1198</v>
      </c>
    </row>
    <row r="70" spans="2:25" ht="10.8" customHeight="1">
      <c r="B70" s="44">
        <v>66</v>
      </c>
      <c r="C70" s="16">
        <v>104</v>
      </c>
      <c r="D70" s="17">
        <v>88</v>
      </c>
      <c r="E70" s="57">
        <v>192</v>
      </c>
      <c r="F70" s="16">
        <v>108</v>
      </c>
      <c r="G70" s="17">
        <v>114</v>
      </c>
      <c r="H70" s="57">
        <v>222</v>
      </c>
      <c r="I70" s="16">
        <v>80</v>
      </c>
      <c r="J70" s="17">
        <v>91</v>
      </c>
      <c r="K70" s="57">
        <v>171</v>
      </c>
      <c r="L70" s="16">
        <v>86</v>
      </c>
      <c r="M70" s="17">
        <v>86</v>
      </c>
      <c r="N70" s="57">
        <v>172</v>
      </c>
      <c r="O70" s="16">
        <v>62</v>
      </c>
      <c r="P70" s="17">
        <v>43</v>
      </c>
      <c r="Q70" s="57">
        <v>105</v>
      </c>
      <c r="R70" s="16">
        <v>120</v>
      </c>
      <c r="S70" s="17">
        <v>101</v>
      </c>
      <c r="T70" s="57">
        <v>221</v>
      </c>
      <c r="V70" s="9">
        <f t="shared" si="8"/>
        <v>66</v>
      </c>
      <c r="W70" s="8">
        <f t="shared" si="9"/>
        <v>560</v>
      </c>
      <c r="X70" s="8">
        <f t="shared" si="10"/>
        <v>523</v>
      </c>
      <c r="Y70" s="8">
        <f t="shared" si="11"/>
        <v>1083</v>
      </c>
    </row>
    <row r="71" spans="2:25" ht="10.8" customHeight="1">
      <c r="B71" s="44">
        <v>67</v>
      </c>
      <c r="C71" s="16">
        <v>109</v>
      </c>
      <c r="D71" s="17">
        <v>99</v>
      </c>
      <c r="E71" s="57">
        <v>208</v>
      </c>
      <c r="F71" s="16">
        <v>113</v>
      </c>
      <c r="G71" s="17">
        <v>102</v>
      </c>
      <c r="H71" s="57">
        <v>215</v>
      </c>
      <c r="I71" s="16">
        <v>75</v>
      </c>
      <c r="J71" s="17">
        <v>86</v>
      </c>
      <c r="K71" s="57">
        <v>161</v>
      </c>
      <c r="L71" s="16">
        <v>97</v>
      </c>
      <c r="M71" s="17">
        <v>79</v>
      </c>
      <c r="N71" s="57">
        <v>176</v>
      </c>
      <c r="O71" s="16">
        <v>53</v>
      </c>
      <c r="P71" s="17">
        <v>69</v>
      </c>
      <c r="Q71" s="57">
        <v>122</v>
      </c>
      <c r="R71" s="16">
        <v>126</v>
      </c>
      <c r="S71" s="17">
        <v>118</v>
      </c>
      <c r="T71" s="57">
        <v>244</v>
      </c>
      <c r="V71" s="9">
        <f t="shared" si="8"/>
        <v>67</v>
      </c>
      <c r="W71" s="8">
        <f t="shared" si="9"/>
        <v>573</v>
      </c>
      <c r="X71" s="8">
        <f t="shared" si="10"/>
        <v>553</v>
      </c>
      <c r="Y71" s="8">
        <f t="shared" si="11"/>
        <v>1126</v>
      </c>
    </row>
    <row r="72" spans="2:25" ht="10.8" customHeight="1">
      <c r="B72" s="44">
        <v>68</v>
      </c>
      <c r="C72" s="16">
        <v>114</v>
      </c>
      <c r="D72" s="17">
        <v>101</v>
      </c>
      <c r="E72" s="57">
        <v>215</v>
      </c>
      <c r="F72" s="16">
        <v>120</v>
      </c>
      <c r="G72" s="17">
        <v>99</v>
      </c>
      <c r="H72" s="57">
        <v>219</v>
      </c>
      <c r="I72" s="16">
        <v>74</v>
      </c>
      <c r="J72" s="17">
        <v>101</v>
      </c>
      <c r="K72" s="57">
        <v>175</v>
      </c>
      <c r="L72" s="16">
        <v>84</v>
      </c>
      <c r="M72" s="17">
        <v>82</v>
      </c>
      <c r="N72" s="57">
        <v>166</v>
      </c>
      <c r="O72" s="16">
        <v>67</v>
      </c>
      <c r="P72" s="17">
        <v>59</v>
      </c>
      <c r="Q72" s="57">
        <v>126</v>
      </c>
      <c r="R72" s="16">
        <v>114</v>
      </c>
      <c r="S72" s="17">
        <v>121</v>
      </c>
      <c r="T72" s="57">
        <v>235</v>
      </c>
      <c r="V72" s="9">
        <f t="shared" si="8"/>
        <v>68</v>
      </c>
      <c r="W72" s="8">
        <f t="shared" si="9"/>
        <v>573</v>
      </c>
      <c r="X72" s="8">
        <f t="shared" si="10"/>
        <v>563</v>
      </c>
      <c r="Y72" s="8">
        <f t="shared" si="11"/>
        <v>1136</v>
      </c>
    </row>
    <row r="73" spans="2:25" ht="10.8" customHeight="1">
      <c r="B73" s="44">
        <v>69</v>
      </c>
      <c r="C73" s="16">
        <v>133</v>
      </c>
      <c r="D73" s="17">
        <v>95</v>
      </c>
      <c r="E73" s="57">
        <v>228</v>
      </c>
      <c r="F73" s="16">
        <v>109</v>
      </c>
      <c r="G73" s="17">
        <v>123</v>
      </c>
      <c r="H73" s="57">
        <v>232</v>
      </c>
      <c r="I73" s="16">
        <v>77</v>
      </c>
      <c r="J73" s="17">
        <v>93</v>
      </c>
      <c r="K73" s="57">
        <v>170</v>
      </c>
      <c r="L73" s="16">
        <v>96</v>
      </c>
      <c r="M73" s="17">
        <v>93</v>
      </c>
      <c r="N73" s="57">
        <v>189</v>
      </c>
      <c r="O73" s="16">
        <v>65</v>
      </c>
      <c r="P73" s="17">
        <v>65</v>
      </c>
      <c r="Q73" s="57">
        <v>130</v>
      </c>
      <c r="R73" s="16">
        <v>164</v>
      </c>
      <c r="S73" s="17">
        <v>117</v>
      </c>
      <c r="T73" s="57">
        <v>281</v>
      </c>
      <c r="V73" s="9">
        <f t="shared" si="8"/>
        <v>69</v>
      </c>
      <c r="W73" s="8">
        <f t="shared" si="9"/>
        <v>644</v>
      </c>
      <c r="X73" s="8">
        <f t="shared" si="10"/>
        <v>586</v>
      </c>
      <c r="Y73" s="8">
        <f t="shared" si="11"/>
        <v>1230</v>
      </c>
    </row>
    <row r="74" spans="2:25" ht="10.8" customHeight="1">
      <c r="B74" s="45">
        <v>70</v>
      </c>
      <c r="C74" s="18">
        <v>127</v>
      </c>
      <c r="D74" s="19">
        <v>110</v>
      </c>
      <c r="E74" s="59">
        <v>237</v>
      </c>
      <c r="F74" s="18">
        <v>131</v>
      </c>
      <c r="G74" s="19">
        <v>104</v>
      </c>
      <c r="H74" s="59">
        <v>235</v>
      </c>
      <c r="I74" s="18">
        <v>82</v>
      </c>
      <c r="J74" s="19">
        <v>123</v>
      </c>
      <c r="K74" s="59">
        <v>205</v>
      </c>
      <c r="L74" s="18">
        <v>95</v>
      </c>
      <c r="M74" s="19">
        <v>103</v>
      </c>
      <c r="N74" s="59">
        <v>198</v>
      </c>
      <c r="O74" s="18">
        <v>63</v>
      </c>
      <c r="P74" s="19">
        <v>81</v>
      </c>
      <c r="Q74" s="59">
        <v>144</v>
      </c>
      <c r="R74" s="18">
        <v>134</v>
      </c>
      <c r="S74" s="19">
        <v>140</v>
      </c>
      <c r="T74" s="59">
        <v>274</v>
      </c>
      <c r="V74" s="9">
        <f t="shared" si="8"/>
        <v>70</v>
      </c>
      <c r="W74" s="8">
        <f t="shared" si="9"/>
        <v>632</v>
      </c>
      <c r="X74" s="8">
        <f t="shared" si="10"/>
        <v>661</v>
      </c>
      <c r="Y74" s="8">
        <f t="shared" si="11"/>
        <v>1293</v>
      </c>
    </row>
    <row r="75" spans="2:25" ht="10.8" customHeight="1">
      <c r="B75" s="42">
        <v>71</v>
      </c>
      <c r="C75" s="13">
        <v>108</v>
      </c>
      <c r="D75" s="9">
        <v>150</v>
      </c>
      <c r="E75" s="57">
        <v>258</v>
      </c>
      <c r="F75" s="13">
        <v>115</v>
      </c>
      <c r="G75" s="9">
        <v>109</v>
      </c>
      <c r="H75" s="57">
        <v>224</v>
      </c>
      <c r="I75" s="13">
        <v>91</v>
      </c>
      <c r="J75" s="9">
        <v>128</v>
      </c>
      <c r="K75" s="57">
        <v>219</v>
      </c>
      <c r="L75" s="13">
        <v>112</v>
      </c>
      <c r="M75" s="9">
        <v>139</v>
      </c>
      <c r="N75" s="57">
        <v>251</v>
      </c>
      <c r="O75" s="13">
        <v>69</v>
      </c>
      <c r="P75" s="9">
        <v>81</v>
      </c>
      <c r="Q75" s="57">
        <v>150</v>
      </c>
      <c r="R75" s="13">
        <v>160</v>
      </c>
      <c r="S75" s="9">
        <v>155</v>
      </c>
      <c r="T75" s="57">
        <v>315</v>
      </c>
      <c r="V75" s="9">
        <f t="shared" si="8"/>
        <v>71</v>
      </c>
      <c r="W75" s="8">
        <f t="shared" si="9"/>
        <v>655</v>
      </c>
      <c r="X75" s="8">
        <f t="shared" si="10"/>
        <v>762</v>
      </c>
      <c r="Y75" s="8">
        <f t="shared" si="11"/>
        <v>1417</v>
      </c>
    </row>
    <row r="76" spans="2:25" ht="10.8" customHeight="1">
      <c r="B76" s="42">
        <v>72</v>
      </c>
      <c r="C76" s="13">
        <v>118</v>
      </c>
      <c r="D76" s="9">
        <v>141</v>
      </c>
      <c r="E76" s="57">
        <v>259</v>
      </c>
      <c r="F76" s="13">
        <v>141</v>
      </c>
      <c r="G76" s="9">
        <v>144</v>
      </c>
      <c r="H76" s="57">
        <v>285</v>
      </c>
      <c r="I76" s="13">
        <v>118</v>
      </c>
      <c r="J76" s="9">
        <v>130</v>
      </c>
      <c r="K76" s="57">
        <v>248</v>
      </c>
      <c r="L76" s="13">
        <v>118</v>
      </c>
      <c r="M76" s="9">
        <v>154</v>
      </c>
      <c r="N76" s="57">
        <v>272</v>
      </c>
      <c r="O76" s="13">
        <v>80</v>
      </c>
      <c r="P76" s="9">
        <v>106</v>
      </c>
      <c r="Q76" s="57">
        <v>186</v>
      </c>
      <c r="R76" s="13">
        <v>161</v>
      </c>
      <c r="S76" s="9">
        <v>150</v>
      </c>
      <c r="T76" s="57">
        <v>311</v>
      </c>
      <c r="V76" s="9">
        <f t="shared" si="8"/>
        <v>72</v>
      </c>
      <c r="W76" s="8">
        <f t="shared" si="9"/>
        <v>736</v>
      </c>
      <c r="X76" s="8">
        <f t="shared" si="10"/>
        <v>825</v>
      </c>
      <c r="Y76" s="8">
        <f t="shared" si="11"/>
        <v>1561</v>
      </c>
    </row>
    <row r="77" spans="2:25" ht="10.8" customHeight="1">
      <c r="B77" s="42">
        <v>73</v>
      </c>
      <c r="C77" s="13">
        <v>139</v>
      </c>
      <c r="D77" s="9">
        <v>153</v>
      </c>
      <c r="E77" s="57">
        <v>292</v>
      </c>
      <c r="F77" s="13">
        <v>143</v>
      </c>
      <c r="G77" s="9">
        <v>140</v>
      </c>
      <c r="H77" s="57">
        <v>283</v>
      </c>
      <c r="I77" s="13">
        <v>89</v>
      </c>
      <c r="J77" s="9">
        <v>142</v>
      </c>
      <c r="K77" s="57">
        <v>231</v>
      </c>
      <c r="L77" s="13">
        <v>127</v>
      </c>
      <c r="M77" s="9">
        <v>169</v>
      </c>
      <c r="N77" s="57">
        <v>296</v>
      </c>
      <c r="O77" s="13">
        <v>94</v>
      </c>
      <c r="P77" s="9">
        <v>124</v>
      </c>
      <c r="Q77" s="57">
        <v>218</v>
      </c>
      <c r="R77" s="13">
        <v>159</v>
      </c>
      <c r="S77" s="9">
        <v>188</v>
      </c>
      <c r="T77" s="57">
        <v>347</v>
      </c>
      <c r="V77" s="9">
        <f t="shared" si="8"/>
        <v>73</v>
      </c>
      <c r="W77" s="8">
        <f t="shared" si="9"/>
        <v>751</v>
      </c>
      <c r="X77" s="8">
        <f t="shared" si="10"/>
        <v>916</v>
      </c>
      <c r="Y77" s="8">
        <f t="shared" si="11"/>
        <v>1667</v>
      </c>
    </row>
    <row r="78" spans="2:25" ht="10.8" customHeight="1">
      <c r="B78" s="42">
        <v>74</v>
      </c>
      <c r="C78" s="13">
        <v>127</v>
      </c>
      <c r="D78" s="9">
        <v>197</v>
      </c>
      <c r="E78" s="57">
        <v>324</v>
      </c>
      <c r="F78" s="13">
        <v>153</v>
      </c>
      <c r="G78" s="9">
        <v>188</v>
      </c>
      <c r="H78" s="57">
        <v>341</v>
      </c>
      <c r="I78" s="13">
        <v>144</v>
      </c>
      <c r="J78" s="9">
        <v>206</v>
      </c>
      <c r="K78" s="57">
        <v>350</v>
      </c>
      <c r="L78" s="13">
        <v>146</v>
      </c>
      <c r="M78" s="9">
        <v>185</v>
      </c>
      <c r="N78" s="57">
        <v>331</v>
      </c>
      <c r="O78" s="13">
        <v>102</v>
      </c>
      <c r="P78" s="9">
        <v>109</v>
      </c>
      <c r="Q78" s="57">
        <v>211</v>
      </c>
      <c r="R78" s="13">
        <v>190</v>
      </c>
      <c r="S78" s="9">
        <v>215</v>
      </c>
      <c r="T78" s="57">
        <v>405</v>
      </c>
      <c r="V78" s="9">
        <f t="shared" si="8"/>
        <v>74</v>
      </c>
      <c r="W78" s="8">
        <f t="shared" si="9"/>
        <v>862</v>
      </c>
      <c r="X78" s="8">
        <f t="shared" si="10"/>
        <v>1100</v>
      </c>
      <c r="Y78" s="8">
        <f t="shared" si="11"/>
        <v>1962</v>
      </c>
    </row>
    <row r="79" spans="2:25" ht="10.8" customHeight="1">
      <c r="B79" s="43">
        <v>75</v>
      </c>
      <c r="C79" s="14">
        <v>167</v>
      </c>
      <c r="D79" s="15">
        <v>189</v>
      </c>
      <c r="E79" s="58">
        <v>356</v>
      </c>
      <c r="F79" s="14">
        <v>154</v>
      </c>
      <c r="G79" s="15">
        <v>191</v>
      </c>
      <c r="H79" s="58">
        <v>345</v>
      </c>
      <c r="I79" s="14">
        <v>145</v>
      </c>
      <c r="J79" s="15">
        <v>191</v>
      </c>
      <c r="K79" s="58">
        <v>336</v>
      </c>
      <c r="L79" s="14">
        <v>140</v>
      </c>
      <c r="M79" s="15">
        <v>159</v>
      </c>
      <c r="N79" s="58">
        <v>299</v>
      </c>
      <c r="O79" s="14">
        <v>104</v>
      </c>
      <c r="P79" s="15">
        <v>142</v>
      </c>
      <c r="Q79" s="58">
        <v>246</v>
      </c>
      <c r="R79" s="14">
        <v>207</v>
      </c>
      <c r="S79" s="15">
        <v>234</v>
      </c>
      <c r="T79" s="58">
        <v>441</v>
      </c>
      <c r="V79" s="9">
        <f t="shared" si="8"/>
        <v>75</v>
      </c>
      <c r="W79" s="8">
        <f t="shared" si="9"/>
        <v>917</v>
      </c>
      <c r="X79" s="8">
        <f t="shared" si="10"/>
        <v>1106</v>
      </c>
      <c r="Y79" s="8">
        <f t="shared" si="11"/>
        <v>2023</v>
      </c>
    </row>
    <row r="80" spans="2:25" ht="10.8" customHeight="1">
      <c r="B80" s="44">
        <v>76</v>
      </c>
      <c r="C80" s="16">
        <v>166</v>
      </c>
      <c r="D80" s="17">
        <v>201</v>
      </c>
      <c r="E80" s="57">
        <v>367</v>
      </c>
      <c r="F80" s="16">
        <v>145</v>
      </c>
      <c r="G80" s="17">
        <v>205</v>
      </c>
      <c r="H80" s="57">
        <v>350</v>
      </c>
      <c r="I80" s="16">
        <v>133</v>
      </c>
      <c r="J80" s="17">
        <v>171</v>
      </c>
      <c r="K80" s="57">
        <v>304</v>
      </c>
      <c r="L80" s="16">
        <v>156</v>
      </c>
      <c r="M80" s="17">
        <v>162</v>
      </c>
      <c r="N80" s="57">
        <v>318</v>
      </c>
      <c r="O80" s="16">
        <v>114</v>
      </c>
      <c r="P80" s="17">
        <v>126</v>
      </c>
      <c r="Q80" s="57">
        <v>240</v>
      </c>
      <c r="R80" s="16">
        <v>186</v>
      </c>
      <c r="S80" s="17">
        <v>222</v>
      </c>
      <c r="T80" s="57">
        <v>408</v>
      </c>
      <c r="V80" s="9">
        <f t="shared" si="8"/>
        <v>76</v>
      </c>
      <c r="W80" s="8">
        <f t="shared" si="9"/>
        <v>900</v>
      </c>
      <c r="X80" s="8">
        <f t="shared" si="10"/>
        <v>1087</v>
      </c>
      <c r="Y80" s="8">
        <f t="shared" si="11"/>
        <v>1987</v>
      </c>
    </row>
    <row r="81" spans="2:25" ht="10.8" customHeight="1">
      <c r="B81" s="44">
        <v>77</v>
      </c>
      <c r="C81" s="16">
        <v>122</v>
      </c>
      <c r="D81" s="17">
        <v>145</v>
      </c>
      <c r="E81" s="57">
        <v>267</v>
      </c>
      <c r="F81" s="16">
        <v>109</v>
      </c>
      <c r="G81" s="17">
        <v>122</v>
      </c>
      <c r="H81" s="57">
        <v>231</v>
      </c>
      <c r="I81" s="16">
        <v>104</v>
      </c>
      <c r="J81" s="17">
        <v>148</v>
      </c>
      <c r="K81" s="57">
        <v>252</v>
      </c>
      <c r="L81" s="16">
        <v>93</v>
      </c>
      <c r="M81" s="17">
        <v>136</v>
      </c>
      <c r="N81" s="57">
        <v>229</v>
      </c>
      <c r="O81" s="16">
        <v>62</v>
      </c>
      <c r="P81" s="17">
        <v>101</v>
      </c>
      <c r="Q81" s="57">
        <v>163</v>
      </c>
      <c r="R81" s="16">
        <v>133</v>
      </c>
      <c r="S81" s="17">
        <v>160</v>
      </c>
      <c r="T81" s="57">
        <v>293</v>
      </c>
      <c r="V81" s="9">
        <f t="shared" si="8"/>
        <v>77</v>
      </c>
      <c r="W81" s="8">
        <f t="shared" si="9"/>
        <v>623</v>
      </c>
      <c r="X81" s="8">
        <f t="shared" si="10"/>
        <v>812</v>
      </c>
      <c r="Y81" s="8">
        <f t="shared" si="11"/>
        <v>1435</v>
      </c>
    </row>
    <row r="82" spans="2:25" ht="10.8" customHeight="1">
      <c r="B82" s="44">
        <v>78</v>
      </c>
      <c r="C82" s="16">
        <v>75</v>
      </c>
      <c r="D82" s="17">
        <v>131</v>
      </c>
      <c r="E82" s="57">
        <v>206</v>
      </c>
      <c r="F82" s="16">
        <v>79</v>
      </c>
      <c r="G82" s="17">
        <v>91</v>
      </c>
      <c r="H82" s="57">
        <v>170</v>
      </c>
      <c r="I82" s="16">
        <v>72</v>
      </c>
      <c r="J82" s="17">
        <v>104</v>
      </c>
      <c r="K82" s="57">
        <v>176</v>
      </c>
      <c r="L82" s="16">
        <v>85</v>
      </c>
      <c r="M82" s="17">
        <v>108</v>
      </c>
      <c r="N82" s="57">
        <v>193</v>
      </c>
      <c r="O82" s="16">
        <v>48</v>
      </c>
      <c r="P82" s="17">
        <v>71</v>
      </c>
      <c r="Q82" s="57">
        <v>119</v>
      </c>
      <c r="R82" s="16">
        <v>102</v>
      </c>
      <c r="S82" s="17">
        <v>154</v>
      </c>
      <c r="T82" s="57">
        <v>256</v>
      </c>
      <c r="V82" s="9">
        <f t="shared" si="8"/>
        <v>78</v>
      </c>
      <c r="W82" s="8">
        <f t="shared" si="9"/>
        <v>461</v>
      </c>
      <c r="X82" s="8">
        <f t="shared" si="10"/>
        <v>659</v>
      </c>
      <c r="Y82" s="8">
        <f t="shared" si="11"/>
        <v>1120</v>
      </c>
    </row>
    <row r="83" spans="2:25" ht="10.8" customHeight="1">
      <c r="B83" s="47">
        <v>79</v>
      </c>
      <c r="C83" s="22">
        <v>98</v>
      </c>
      <c r="D83" s="23">
        <v>146</v>
      </c>
      <c r="E83" s="61">
        <v>244</v>
      </c>
      <c r="F83" s="22">
        <v>112</v>
      </c>
      <c r="G83" s="23">
        <v>131</v>
      </c>
      <c r="H83" s="61">
        <v>243</v>
      </c>
      <c r="I83" s="22">
        <v>110</v>
      </c>
      <c r="J83" s="23">
        <v>136</v>
      </c>
      <c r="K83" s="61">
        <v>246</v>
      </c>
      <c r="L83" s="22">
        <v>101</v>
      </c>
      <c r="M83" s="23">
        <v>139</v>
      </c>
      <c r="N83" s="61">
        <v>240</v>
      </c>
      <c r="O83" s="22">
        <v>70</v>
      </c>
      <c r="P83" s="23">
        <v>101</v>
      </c>
      <c r="Q83" s="61">
        <v>171</v>
      </c>
      <c r="R83" s="22">
        <v>138</v>
      </c>
      <c r="S83" s="23">
        <v>185</v>
      </c>
      <c r="T83" s="61">
        <v>323</v>
      </c>
      <c r="V83" s="9">
        <f t="shared" si="8"/>
        <v>79</v>
      </c>
      <c r="W83" s="8">
        <f t="shared" si="9"/>
        <v>629</v>
      </c>
      <c r="X83" s="8">
        <f t="shared" si="10"/>
        <v>838</v>
      </c>
      <c r="Y83" s="8">
        <f t="shared" si="11"/>
        <v>1467</v>
      </c>
    </row>
    <row r="84" spans="2:25" ht="10.8" customHeight="1">
      <c r="B84" s="42">
        <v>80</v>
      </c>
      <c r="C84" s="13">
        <v>125</v>
      </c>
      <c r="D84" s="9">
        <v>154</v>
      </c>
      <c r="E84" s="57">
        <v>279</v>
      </c>
      <c r="F84" s="13">
        <v>74</v>
      </c>
      <c r="G84" s="9">
        <v>139</v>
      </c>
      <c r="H84" s="57">
        <v>213</v>
      </c>
      <c r="I84" s="13">
        <v>106</v>
      </c>
      <c r="J84" s="9">
        <v>172</v>
      </c>
      <c r="K84" s="57">
        <v>278</v>
      </c>
      <c r="L84" s="13">
        <v>103</v>
      </c>
      <c r="M84" s="9">
        <v>126</v>
      </c>
      <c r="N84" s="57">
        <v>229</v>
      </c>
      <c r="O84" s="13">
        <v>83</v>
      </c>
      <c r="P84" s="9">
        <v>97</v>
      </c>
      <c r="Q84" s="57">
        <v>180</v>
      </c>
      <c r="R84" s="13">
        <v>134</v>
      </c>
      <c r="S84" s="9">
        <v>207</v>
      </c>
      <c r="T84" s="57">
        <v>341</v>
      </c>
      <c r="V84" s="9">
        <f t="shared" si="8"/>
        <v>80</v>
      </c>
      <c r="W84" s="8">
        <f t="shared" si="9"/>
        <v>625</v>
      </c>
      <c r="X84" s="8">
        <f t="shared" si="10"/>
        <v>895</v>
      </c>
      <c r="Y84" s="8">
        <f t="shared" si="11"/>
        <v>1520</v>
      </c>
    </row>
    <row r="85" spans="2:25" ht="10.8" customHeight="1">
      <c r="B85" s="42">
        <v>81</v>
      </c>
      <c r="C85" s="13">
        <v>100</v>
      </c>
      <c r="D85" s="9">
        <v>188</v>
      </c>
      <c r="E85" s="57">
        <v>288</v>
      </c>
      <c r="F85" s="13">
        <v>101</v>
      </c>
      <c r="G85" s="9">
        <v>155</v>
      </c>
      <c r="H85" s="57">
        <v>256</v>
      </c>
      <c r="I85" s="13">
        <v>96</v>
      </c>
      <c r="J85" s="9">
        <v>179</v>
      </c>
      <c r="K85" s="57">
        <v>275</v>
      </c>
      <c r="L85" s="13">
        <v>95</v>
      </c>
      <c r="M85" s="9">
        <v>121</v>
      </c>
      <c r="N85" s="57">
        <v>216</v>
      </c>
      <c r="O85" s="13">
        <v>66</v>
      </c>
      <c r="P85" s="9">
        <v>90</v>
      </c>
      <c r="Q85" s="57">
        <v>156</v>
      </c>
      <c r="R85" s="13">
        <v>125</v>
      </c>
      <c r="S85" s="9">
        <v>206</v>
      </c>
      <c r="T85" s="57">
        <v>331</v>
      </c>
      <c r="V85" s="9">
        <f t="shared" si="8"/>
        <v>81</v>
      </c>
      <c r="W85" s="8">
        <f t="shared" si="9"/>
        <v>583</v>
      </c>
      <c r="X85" s="8">
        <f t="shared" si="10"/>
        <v>939</v>
      </c>
      <c r="Y85" s="8">
        <f t="shared" si="11"/>
        <v>1522</v>
      </c>
    </row>
    <row r="86" spans="2:25" ht="10.8" customHeight="1">
      <c r="B86" s="42">
        <v>82</v>
      </c>
      <c r="C86" s="13">
        <v>132</v>
      </c>
      <c r="D86" s="9">
        <v>182</v>
      </c>
      <c r="E86" s="57">
        <v>314</v>
      </c>
      <c r="F86" s="13">
        <v>92</v>
      </c>
      <c r="G86" s="9">
        <v>148</v>
      </c>
      <c r="H86" s="57">
        <v>240</v>
      </c>
      <c r="I86" s="13">
        <v>112</v>
      </c>
      <c r="J86" s="9">
        <v>184</v>
      </c>
      <c r="K86" s="57">
        <v>296</v>
      </c>
      <c r="L86" s="13">
        <v>109</v>
      </c>
      <c r="M86" s="9">
        <v>130</v>
      </c>
      <c r="N86" s="57">
        <v>239</v>
      </c>
      <c r="O86" s="13">
        <v>75</v>
      </c>
      <c r="P86" s="9">
        <v>77</v>
      </c>
      <c r="Q86" s="57">
        <v>152</v>
      </c>
      <c r="R86" s="13">
        <v>135</v>
      </c>
      <c r="S86" s="9">
        <v>229</v>
      </c>
      <c r="T86" s="57">
        <v>364</v>
      </c>
      <c r="V86" s="9">
        <f t="shared" si="8"/>
        <v>82</v>
      </c>
      <c r="W86" s="8">
        <f t="shared" si="9"/>
        <v>655</v>
      </c>
      <c r="X86" s="8">
        <f t="shared" si="10"/>
        <v>950</v>
      </c>
      <c r="Y86" s="8">
        <f t="shared" si="11"/>
        <v>1605</v>
      </c>
    </row>
    <row r="87" spans="2:25" ht="10.8" customHeight="1">
      <c r="B87" s="42">
        <v>83</v>
      </c>
      <c r="C87" s="13">
        <v>107</v>
      </c>
      <c r="D87" s="9">
        <v>157</v>
      </c>
      <c r="E87" s="57">
        <v>264</v>
      </c>
      <c r="F87" s="13">
        <v>81</v>
      </c>
      <c r="G87" s="9">
        <v>159</v>
      </c>
      <c r="H87" s="57">
        <v>240</v>
      </c>
      <c r="I87" s="13">
        <v>95</v>
      </c>
      <c r="J87" s="9">
        <v>152</v>
      </c>
      <c r="K87" s="57">
        <v>247</v>
      </c>
      <c r="L87" s="13">
        <v>75</v>
      </c>
      <c r="M87" s="9">
        <v>109</v>
      </c>
      <c r="N87" s="57">
        <v>184</v>
      </c>
      <c r="O87" s="13">
        <v>58</v>
      </c>
      <c r="P87" s="9">
        <v>80</v>
      </c>
      <c r="Q87" s="57">
        <v>138</v>
      </c>
      <c r="R87" s="13">
        <v>108</v>
      </c>
      <c r="S87" s="9">
        <v>209</v>
      </c>
      <c r="T87" s="57">
        <v>317</v>
      </c>
      <c r="V87" s="9">
        <f t="shared" si="8"/>
        <v>83</v>
      </c>
      <c r="W87" s="8">
        <f t="shared" si="9"/>
        <v>524</v>
      </c>
      <c r="X87" s="8">
        <f t="shared" si="10"/>
        <v>866</v>
      </c>
      <c r="Y87" s="8">
        <f t="shared" si="11"/>
        <v>1390</v>
      </c>
    </row>
    <row r="88" spans="2:25" ht="10.8" customHeight="1">
      <c r="B88" s="46">
        <v>84</v>
      </c>
      <c r="C88" s="20">
        <v>88</v>
      </c>
      <c r="D88" s="21">
        <v>100</v>
      </c>
      <c r="E88" s="60">
        <v>188</v>
      </c>
      <c r="F88" s="20">
        <v>74</v>
      </c>
      <c r="G88" s="21">
        <v>128</v>
      </c>
      <c r="H88" s="60">
        <v>202</v>
      </c>
      <c r="I88" s="20">
        <v>60</v>
      </c>
      <c r="J88" s="21">
        <v>125</v>
      </c>
      <c r="K88" s="60">
        <v>185</v>
      </c>
      <c r="L88" s="20">
        <v>57</v>
      </c>
      <c r="M88" s="21">
        <v>94</v>
      </c>
      <c r="N88" s="60">
        <v>151</v>
      </c>
      <c r="O88" s="20">
        <v>47</v>
      </c>
      <c r="P88" s="21">
        <v>76</v>
      </c>
      <c r="Q88" s="60">
        <v>123</v>
      </c>
      <c r="R88" s="20">
        <v>90</v>
      </c>
      <c r="S88" s="21">
        <v>163</v>
      </c>
      <c r="T88" s="60">
        <v>253</v>
      </c>
      <c r="V88" s="9">
        <f t="shared" si="8"/>
        <v>84</v>
      </c>
      <c r="W88" s="8">
        <f t="shared" si="9"/>
        <v>416</v>
      </c>
      <c r="X88" s="8">
        <f t="shared" si="10"/>
        <v>686</v>
      </c>
      <c r="Y88" s="8">
        <f t="shared" si="11"/>
        <v>1102</v>
      </c>
    </row>
    <row r="89" spans="2:25" ht="10.8" customHeight="1">
      <c r="B89" s="44">
        <v>85</v>
      </c>
      <c r="C89" s="16">
        <v>60</v>
      </c>
      <c r="D89" s="17">
        <v>107</v>
      </c>
      <c r="E89" s="57">
        <v>167</v>
      </c>
      <c r="F89" s="16">
        <v>60</v>
      </c>
      <c r="G89" s="17">
        <v>126</v>
      </c>
      <c r="H89" s="57">
        <v>186</v>
      </c>
      <c r="I89" s="16">
        <v>69</v>
      </c>
      <c r="J89" s="17">
        <v>90</v>
      </c>
      <c r="K89" s="57">
        <v>159</v>
      </c>
      <c r="L89" s="16">
        <v>47</v>
      </c>
      <c r="M89" s="17">
        <v>83</v>
      </c>
      <c r="N89" s="57">
        <v>130</v>
      </c>
      <c r="O89" s="16">
        <v>37</v>
      </c>
      <c r="P89" s="17">
        <v>48</v>
      </c>
      <c r="Q89" s="57">
        <v>85</v>
      </c>
      <c r="R89" s="16">
        <v>78</v>
      </c>
      <c r="S89" s="17">
        <v>118</v>
      </c>
      <c r="T89" s="57">
        <v>196</v>
      </c>
      <c r="V89" s="9">
        <f t="shared" si="8"/>
        <v>85</v>
      </c>
      <c r="W89" s="8">
        <f t="shared" si="9"/>
        <v>351</v>
      </c>
      <c r="X89" s="8">
        <f t="shared" si="10"/>
        <v>572</v>
      </c>
      <c r="Y89" s="8">
        <f t="shared" si="11"/>
        <v>923</v>
      </c>
    </row>
    <row r="90" spans="2:25" ht="10.8" customHeight="1">
      <c r="B90" s="44">
        <v>86</v>
      </c>
      <c r="C90" s="16">
        <v>58</v>
      </c>
      <c r="D90" s="17">
        <v>97</v>
      </c>
      <c r="E90" s="57">
        <v>155</v>
      </c>
      <c r="F90" s="16">
        <v>59</v>
      </c>
      <c r="G90" s="17">
        <v>121</v>
      </c>
      <c r="H90" s="57">
        <v>180</v>
      </c>
      <c r="I90" s="16">
        <v>60</v>
      </c>
      <c r="J90" s="17">
        <v>84</v>
      </c>
      <c r="K90" s="57">
        <v>144</v>
      </c>
      <c r="L90" s="16">
        <v>40</v>
      </c>
      <c r="M90" s="17">
        <v>83</v>
      </c>
      <c r="N90" s="57">
        <v>123</v>
      </c>
      <c r="O90" s="16">
        <v>25</v>
      </c>
      <c r="P90" s="17">
        <v>58</v>
      </c>
      <c r="Q90" s="57">
        <v>83</v>
      </c>
      <c r="R90" s="16">
        <v>97</v>
      </c>
      <c r="S90" s="17">
        <v>137</v>
      </c>
      <c r="T90" s="57">
        <v>234</v>
      </c>
      <c r="V90" s="9">
        <f t="shared" si="8"/>
        <v>86</v>
      </c>
      <c r="W90" s="8">
        <f t="shared" si="9"/>
        <v>339</v>
      </c>
      <c r="X90" s="8">
        <f t="shared" si="10"/>
        <v>580</v>
      </c>
      <c r="Y90" s="8">
        <f t="shared" si="11"/>
        <v>919</v>
      </c>
    </row>
    <row r="91" spans="2:25" ht="10.8" customHeight="1">
      <c r="B91" s="44">
        <v>87</v>
      </c>
      <c r="C91" s="16">
        <v>50</v>
      </c>
      <c r="D91" s="17">
        <v>107</v>
      </c>
      <c r="E91" s="57">
        <v>157</v>
      </c>
      <c r="F91" s="16">
        <v>58</v>
      </c>
      <c r="G91" s="17">
        <v>91</v>
      </c>
      <c r="H91" s="57">
        <v>149</v>
      </c>
      <c r="I91" s="16">
        <v>58</v>
      </c>
      <c r="J91" s="17">
        <v>82</v>
      </c>
      <c r="K91" s="57">
        <v>140</v>
      </c>
      <c r="L91" s="16">
        <v>30</v>
      </c>
      <c r="M91" s="17">
        <v>68</v>
      </c>
      <c r="N91" s="57">
        <v>98</v>
      </c>
      <c r="O91" s="16">
        <v>36</v>
      </c>
      <c r="P91" s="17">
        <v>46</v>
      </c>
      <c r="Q91" s="57">
        <v>82</v>
      </c>
      <c r="R91" s="16">
        <v>80</v>
      </c>
      <c r="S91" s="17">
        <v>132</v>
      </c>
      <c r="T91" s="57">
        <v>212</v>
      </c>
      <c r="V91" s="9">
        <f t="shared" si="8"/>
        <v>87</v>
      </c>
      <c r="W91" s="8">
        <f t="shared" si="9"/>
        <v>312</v>
      </c>
      <c r="X91" s="8">
        <f t="shared" si="10"/>
        <v>526</v>
      </c>
      <c r="Y91" s="8">
        <f t="shared" si="11"/>
        <v>838</v>
      </c>
    </row>
    <row r="92" spans="2:25" ht="10.8" customHeight="1">
      <c r="B92" s="44">
        <v>88</v>
      </c>
      <c r="C92" s="16">
        <v>49</v>
      </c>
      <c r="D92" s="17">
        <v>88</v>
      </c>
      <c r="E92" s="57">
        <v>137</v>
      </c>
      <c r="F92" s="16">
        <v>55</v>
      </c>
      <c r="G92" s="17">
        <v>89</v>
      </c>
      <c r="H92" s="57">
        <v>144</v>
      </c>
      <c r="I92" s="16">
        <v>40</v>
      </c>
      <c r="J92" s="17">
        <v>75</v>
      </c>
      <c r="K92" s="57">
        <v>115</v>
      </c>
      <c r="L92" s="16">
        <v>38</v>
      </c>
      <c r="M92" s="17">
        <v>53</v>
      </c>
      <c r="N92" s="57">
        <v>91</v>
      </c>
      <c r="O92" s="16">
        <v>22</v>
      </c>
      <c r="P92" s="17">
        <v>41</v>
      </c>
      <c r="Q92" s="57">
        <v>63</v>
      </c>
      <c r="R92" s="16">
        <v>77</v>
      </c>
      <c r="S92" s="17">
        <v>124</v>
      </c>
      <c r="T92" s="57">
        <v>201</v>
      </c>
      <c r="V92" s="9">
        <f t="shared" si="8"/>
        <v>88</v>
      </c>
      <c r="W92" s="8">
        <f t="shared" si="9"/>
        <v>281</v>
      </c>
      <c r="X92" s="8">
        <f t="shared" si="10"/>
        <v>470</v>
      </c>
      <c r="Y92" s="8">
        <f t="shared" si="11"/>
        <v>751</v>
      </c>
    </row>
    <row r="93" spans="2:25" ht="10.8" customHeight="1">
      <c r="B93" s="44">
        <v>89</v>
      </c>
      <c r="C93" s="16">
        <v>31</v>
      </c>
      <c r="D93" s="17">
        <v>60</v>
      </c>
      <c r="E93" s="57">
        <v>91</v>
      </c>
      <c r="F93" s="16">
        <v>38</v>
      </c>
      <c r="G93" s="17">
        <v>76</v>
      </c>
      <c r="H93" s="57">
        <v>114</v>
      </c>
      <c r="I93" s="16">
        <v>38</v>
      </c>
      <c r="J93" s="17">
        <v>64</v>
      </c>
      <c r="K93" s="57">
        <v>102</v>
      </c>
      <c r="L93" s="16">
        <v>22</v>
      </c>
      <c r="M93" s="17">
        <v>46</v>
      </c>
      <c r="N93" s="57">
        <v>68</v>
      </c>
      <c r="O93" s="16">
        <v>22</v>
      </c>
      <c r="P93" s="17">
        <v>26</v>
      </c>
      <c r="Q93" s="57">
        <v>48</v>
      </c>
      <c r="R93" s="16">
        <v>32</v>
      </c>
      <c r="S93" s="17">
        <v>95</v>
      </c>
      <c r="T93" s="57">
        <v>127</v>
      </c>
      <c r="V93" s="9">
        <f t="shared" si="8"/>
        <v>89</v>
      </c>
      <c r="W93" s="8">
        <f t="shared" si="9"/>
        <v>183</v>
      </c>
      <c r="X93" s="8">
        <f t="shared" si="10"/>
        <v>367</v>
      </c>
      <c r="Y93" s="8">
        <f t="shared" si="11"/>
        <v>550</v>
      </c>
    </row>
    <row r="94" spans="2:25" ht="10.8" customHeight="1">
      <c r="B94" s="48">
        <v>90</v>
      </c>
      <c r="C94" s="25">
        <v>33</v>
      </c>
      <c r="D94" s="24">
        <v>47</v>
      </c>
      <c r="E94" s="62">
        <v>80</v>
      </c>
      <c r="F94" s="25">
        <v>24</v>
      </c>
      <c r="G94" s="24">
        <v>63</v>
      </c>
      <c r="H94" s="62">
        <v>87</v>
      </c>
      <c r="I94" s="25">
        <v>31</v>
      </c>
      <c r="J94" s="24">
        <v>43</v>
      </c>
      <c r="K94" s="62">
        <v>74</v>
      </c>
      <c r="L94" s="25">
        <v>15</v>
      </c>
      <c r="M94" s="24">
        <v>31</v>
      </c>
      <c r="N94" s="62">
        <v>46</v>
      </c>
      <c r="O94" s="25">
        <v>13</v>
      </c>
      <c r="P94" s="24">
        <v>35</v>
      </c>
      <c r="Q94" s="62">
        <v>48</v>
      </c>
      <c r="R94" s="25">
        <v>32</v>
      </c>
      <c r="S94" s="24">
        <v>79</v>
      </c>
      <c r="T94" s="62">
        <v>111</v>
      </c>
      <c r="V94" s="9">
        <f t="shared" si="8"/>
        <v>90</v>
      </c>
      <c r="W94" s="8">
        <f t="shared" si="9"/>
        <v>148</v>
      </c>
      <c r="X94" s="8">
        <f t="shared" si="10"/>
        <v>298</v>
      </c>
      <c r="Y94" s="8">
        <f t="shared" si="11"/>
        <v>446</v>
      </c>
    </row>
    <row r="95" spans="2:25" ht="10.8" customHeight="1">
      <c r="B95" s="42">
        <v>91</v>
      </c>
      <c r="C95" s="13">
        <v>22</v>
      </c>
      <c r="D95" s="9">
        <v>50</v>
      </c>
      <c r="E95" s="57">
        <v>72</v>
      </c>
      <c r="F95" s="13">
        <v>15</v>
      </c>
      <c r="G95" s="9">
        <v>50</v>
      </c>
      <c r="H95" s="57">
        <v>65</v>
      </c>
      <c r="I95" s="13">
        <v>21</v>
      </c>
      <c r="J95" s="9">
        <v>33</v>
      </c>
      <c r="K95" s="57">
        <v>54</v>
      </c>
      <c r="L95" s="13">
        <v>20</v>
      </c>
      <c r="M95" s="9">
        <v>38</v>
      </c>
      <c r="N95" s="57">
        <v>58</v>
      </c>
      <c r="O95" s="13">
        <v>15</v>
      </c>
      <c r="P95" s="9">
        <v>21</v>
      </c>
      <c r="Q95" s="57">
        <v>36</v>
      </c>
      <c r="R95" s="13">
        <v>35</v>
      </c>
      <c r="S95" s="9">
        <v>50</v>
      </c>
      <c r="T95" s="57">
        <v>85</v>
      </c>
      <c r="V95" s="9">
        <f t="shared" si="8"/>
        <v>91</v>
      </c>
      <c r="W95" s="8">
        <f t="shared" si="9"/>
        <v>128</v>
      </c>
      <c r="X95" s="8">
        <f t="shared" si="10"/>
        <v>242</v>
      </c>
      <c r="Y95" s="8">
        <f t="shared" si="11"/>
        <v>370</v>
      </c>
    </row>
    <row r="96" spans="2:25" ht="10.8" customHeight="1">
      <c r="B96" s="42">
        <v>92</v>
      </c>
      <c r="C96" s="13">
        <v>13</v>
      </c>
      <c r="D96" s="9">
        <v>34</v>
      </c>
      <c r="E96" s="57">
        <v>47</v>
      </c>
      <c r="F96" s="13">
        <v>20</v>
      </c>
      <c r="G96" s="9">
        <v>42</v>
      </c>
      <c r="H96" s="57">
        <v>62</v>
      </c>
      <c r="I96" s="13">
        <v>9</v>
      </c>
      <c r="J96" s="9">
        <v>26</v>
      </c>
      <c r="K96" s="57">
        <v>35</v>
      </c>
      <c r="L96" s="13">
        <v>11</v>
      </c>
      <c r="M96" s="9">
        <v>31</v>
      </c>
      <c r="N96" s="57">
        <v>42</v>
      </c>
      <c r="O96" s="13">
        <v>6</v>
      </c>
      <c r="P96" s="9">
        <v>21</v>
      </c>
      <c r="Q96" s="57">
        <v>27</v>
      </c>
      <c r="R96" s="13">
        <v>17</v>
      </c>
      <c r="S96" s="9">
        <v>43</v>
      </c>
      <c r="T96" s="57">
        <v>60</v>
      </c>
      <c r="V96" s="9">
        <f t="shared" si="8"/>
        <v>92</v>
      </c>
      <c r="W96" s="8">
        <f t="shared" si="9"/>
        <v>76</v>
      </c>
      <c r="X96" s="8">
        <f t="shared" si="10"/>
        <v>197</v>
      </c>
      <c r="Y96" s="8">
        <f t="shared" si="11"/>
        <v>273</v>
      </c>
    </row>
    <row r="97" spans="2:25" ht="10.8" customHeight="1">
      <c r="B97" s="42">
        <v>93</v>
      </c>
      <c r="C97" s="13">
        <v>9</v>
      </c>
      <c r="D97" s="9">
        <v>18</v>
      </c>
      <c r="E97" s="57">
        <v>27</v>
      </c>
      <c r="F97" s="13">
        <v>7</v>
      </c>
      <c r="G97" s="9">
        <v>37</v>
      </c>
      <c r="H97" s="57">
        <v>44</v>
      </c>
      <c r="I97" s="13">
        <v>8</v>
      </c>
      <c r="J97" s="9">
        <v>17</v>
      </c>
      <c r="K97" s="57">
        <v>25</v>
      </c>
      <c r="L97" s="13">
        <v>11</v>
      </c>
      <c r="M97" s="9">
        <v>30</v>
      </c>
      <c r="N97" s="57">
        <v>41</v>
      </c>
      <c r="O97" s="13">
        <v>2</v>
      </c>
      <c r="P97" s="9">
        <v>15</v>
      </c>
      <c r="Q97" s="57">
        <v>17</v>
      </c>
      <c r="R97" s="13">
        <v>17</v>
      </c>
      <c r="S97" s="9">
        <v>41</v>
      </c>
      <c r="T97" s="57">
        <v>58</v>
      </c>
      <c r="V97" s="9">
        <f t="shared" si="8"/>
        <v>93</v>
      </c>
      <c r="W97" s="8">
        <f t="shared" si="9"/>
        <v>54</v>
      </c>
      <c r="X97" s="8">
        <f t="shared" si="10"/>
        <v>158</v>
      </c>
      <c r="Y97" s="8">
        <f t="shared" si="11"/>
        <v>212</v>
      </c>
    </row>
    <row r="98" spans="2:25" ht="10.8" customHeight="1">
      <c r="B98" s="42">
        <v>94</v>
      </c>
      <c r="C98" s="13">
        <v>6</v>
      </c>
      <c r="D98" s="9">
        <v>24</v>
      </c>
      <c r="E98" s="57">
        <v>30</v>
      </c>
      <c r="F98" s="13">
        <v>6</v>
      </c>
      <c r="G98" s="9">
        <v>29</v>
      </c>
      <c r="H98" s="57">
        <v>35</v>
      </c>
      <c r="I98" s="13">
        <v>6</v>
      </c>
      <c r="J98" s="9">
        <v>22</v>
      </c>
      <c r="K98" s="57">
        <v>28</v>
      </c>
      <c r="L98" s="13">
        <v>4</v>
      </c>
      <c r="M98" s="9">
        <v>13</v>
      </c>
      <c r="N98" s="57">
        <v>17</v>
      </c>
      <c r="O98" s="13">
        <v>4</v>
      </c>
      <c r="P98" s="9">
        <v>13</v>
      </c>
      <c r="Q98" s="57">
        <v>17</v>
      </c>
      <c r="R98" s="13">
        <v>10</v>
      </c>
      <c r="S98" s="9">
        <v>23</v>
      </c>
      <c r="T98" s="57">
        <v>33</v>
      </c>
      <c r="V98" s="9">
        <f t="shared" si="8"/>
        <v>94</v>
      </c>
      <c r="W98" s="8">
        <f t="shared" si="9"/>
        <v>36</v>
      </c>
      <c r="X98" s="8">
        <f t="shared" si="10"/>
        <v>124</v>
      </c>
      <c r="Y98" s="8">
        <f t="shared" si="11"/>
        <v>160</v>
      </c>
    </row>
    <row r="99" spans="2:25" ht="10.8" customHeight="1">
      <c r="B99" s="43">
        <v>95</v>
      </c>
      <c r="C99" s="14">
        <v>10</v>
      </c>
      <c r="D99" s="15">
        <v>11</v>
      </c>
      <c r="E99" s="58">
        <v>21</v>
      </c>
      <c r="F99" s="14">
        <v>6</v>
      </c>
      <c r="G99" s="15">
        <v>12</v>
      </c>
      <c r="H99" s="58">
        <v>18</v>
      </c>
      <c r="I99" s="14">
        <v>6</v>
      </c>
      <c r="J99" s="15">
        <v>10</v>
      </c>
      <c r="K99" s="58">
        <v>16</v>
      </c>
      <c r="L99" s="14">
        <v>2</v>
      </c>
      <c r="M99" s="15">
        <v>8</v>
      </c>
      <c r="N99" s="58">
        <v>10</v>
      </c>
      <c r="O99" s="14">
        <v>3</v>
      </c>
      <c r="P99" s="15">
        <v>11</v>
      </c>
      <c r="Q99" s="58">
        <v>14</v>
      </c>
      <c r="R99" s="14">
        <v>7</v>
      </c>
      <c r="S99" s="15">
        <v>19</v>
      </c>
      <c r="T99" s="58">
        <v>26</v>
      </c>
      <c r="V99" s="9">
        <f t="shared" si="8"/>
        <v>95</v>
      </c>
      <c r="W99" s="8">
        <f t="shared" si="9"/>
        <v>34</v>
      </c>
      <c r="X99" s="8">
        <f t="shared" si="10"/>
        <v>71</v>
      </c>
      <c r="Y99" s="8">
        <f t="shared" si="11"/>
        <v>105</v>
      </c>
    </row>
    <row r="100" spans="2:25" ht="10.8" customHeight="1">
      <c r="B100" s="44">
        <v>96</v>
      </c>
      <c r="C100" s="16">
        <v>2</v>
      </c>
      <c r="D100" s="17">
        <v>5</v>
      </c>
      <c r="E100" s="57">
        <v>7</v>
      </c>
      <c r="F100" s="16">
        <v>3</v>
      </c>
      <c r="G100" s="17">
        <v>19</v>
      </c>
      <c r="H100" s="57">
        <v>22</v>
      </c>
      <c r="I100" s="16">
        <v>5</v>
      </c>
      <c r="J100" s="17">
        <v>3</v>
      </c>
      <c r="K100" s="57">
        <v>8</v>
      </c>
      <c r="L100" s="16">
        <v>1</v>
      </c>
      <c r="M100" s="17">
        <v>15</v>
      </c>
      <c r="N100" s="57">
        <v>16</v>
      </c>
      <c r="O100" s="16">
        <v>1</v>
      </c>
      <c r="P100" s="17">
        <v>5</v>
      </c>
      <c r="Q100" s="57">
        <v>6</v>
      </c>
      <c r="R100" s="16">
        <v>4</v>
      </c>
      <c r="S100" s="17">
        <v>11</v>
      </c>
      <c r="T100" s="57">
        <v>15</v>
      </c>
      <c r="V100" s="9">
        <f t="shared" ref="V100:V125" si="12">B100</f>
        <v>96</v>
      </c>
      <c r="W100" s="8">
        <f t="shared" ref="W100:W125" si="13">SUM(C100,F100,I100,L100,O100,R100)</f>
        <v>16</v>
      </c>
      <c r="X100" s="8">
        <f t="shared" ref="X100:X125" si="14">SUM(D100,G100,J100,M100,P100,S100)</f>
        <v>58</v>
      </c>
      <c r="Y100" s="8">
        <f t="shared" ref="Y100:Y125" si="15">SUM(E100,H100,K100,N100,Q100,T100)</f>
        <v>74</v>
      </c>
    </row>
    <row r="101" spans="2:25" ht="10.8" customHeight="1">
      <c r="B101" s="44">
        <v>97</v>
      </c>
      <c r="C101" s="16">
        <v>3</v>
      </c>
      <c r="D101" s="17">
        <v>10</v>
      </c>
      <c r="E101" s="57">
        <v>13</v>
      </c>
      <c r="F101" s="16">
        <v>1</v>
      </c>
      <c r="G101" s="17">
        <v>6</v>
      </c>
      <c r="H101" s="57">
        <v>7</v>
      </c>
      <c r="I101" s="16">
        <v>1</v>
      </c>
      <c r="J101" s="17">
        <v>4</v>
      </c>
      <c r="K101" s="57">
        <v>5</v>
      </c>
      <c r="L101" s="16">
        <v>3</v>
      </c>
      <c r="M101" s="17">
        <v>10</v>
      </c>
      <c r="N101" s="57">
        <v>13</v>
      </c>
      <c r="O101" s="16">
        <v>1</v>
      </c>
      <c r="P101" s="17">
        <v>5</v>
      </c>
      <c r="Q101" s="57">
        <v>6</v>
      </c>
      <c r="R101" s="16">
        <v>2</v>
      </c>
      <c r="S101" s="17">
        <v>13</v>
      </c>
      <c r="T101" s="57">
        <v>15</v>
      </c>
      <c r="V101" s="9">
        <f t="shared" si="12"/>
        <v>97</v>
      </c>
      <c r="W101" s="8">
        <f t="shared" si="13"/>
        <v>11</v>
      </c>
      <c r="X101" s="8">
        <f t="shared" si="14"/>
        <v>48</v>
      </c>
      <c r="Y101" s="8">
        <f t="shared" si="15"/>
        <v>59</v>
      </c>
    </row>
    <row r="102" spans="2:25" ht="10.8" customHeight="1">
      <c r="B102" s="44">
        <v>98</v>
      </c>
      <c r="C102" s="16">
        <v>1</v>
      </c>
      <c r="D102" s="17">
        <v>6</v>
      </c>
      <c r="E102" s="57">
        <v>7</v>
      </c>
      <c r="F102" s="16">
        <v>1</v>
      </c>
      <c r="G102" s="17">
        <v>6</v>
      </c>
      <c r="H102" s="57">
        <v>7</v>
      </c>
      <c r="I102" s="16">
        <v>2</v>
      </c>
      <c r="J102" s="17">
        <v>2</v>
      </c>
      <c r="K102" s="57">
        <v>4</v>
      </c>
      <c r="L102" s="16">
        <v>0</v>
      </c>
      <c r="M102" s="17">
        <v>3</v>
      </c>
      <c r="N102" s="57">
        <v>3</v>
      </c>
      <c r="O102" s="16">
        <v>1</v>
      </c>
      <c r="P102" s="17">
        <v>6</v>
      </c>
      <c r="Q102" s="57">
        <v>7</v>
      </c>
      <c r="R102" s="16">
        <v>1</v>
      </c>
      <c r="S102" s="17">
        <v>3</v>
      </c>
      <c r="T102" s="57">
        <v>4</v>
      </c>
      <c r="V102" s="9">
        <f t="shared" si="12"/>
        <v>98</v>
      </c>
      <c r="W102" s="8">
        <f t="shared" si="13"/>
        <v>6</v>
      </c>
      <c r="X102" s="8">
        <f t="shared" si="14"/>
        <v>26</v>
      </c>
      <c r="Y102" s="8">
        <f t="shared" si="15"/>
        <v>32</v>
      </c>
    </row>
    <row r="103" spans="2:25" ht="10.8" customHeight="1">
      <c r="B103" s="49">
        <v>99</v>
      </c>
      <c r="C103" s="26">
        <v>0</v>
      </c>
      <c r="D103" s="27">
        <v>3</v>
      </c>
      <c r="E103" s="63">
        <v>3</v>
      </c>
      <c r="F103" s="26">
        <v>0</v>
      </c>
      <c r="G103" s="27">
        <v>1</v>
      </c>
      <c r="H103" s="63">
        <v>1</v>
      </c>
      <c r="I103" s="26">
        <v>0</v>
      </c>
      <c r="J103" s="27">
        <v>1</v>
      </c>
      <c r="K103" s="63">
        <v>1</v>
      </c>
      <c r="L103" s="26">
        <v>2</v>
      </c>
      <c r="M103" s="27">
        <v>5</v>
      </c>
      <c r="N103" s="63">
        <v>7</v>
      </c>
      <c r="O103" s="26">
        <v>0</v>
      </c>
      <c r="P103" s="27">
        <v>0</v>
      </c>
      <c r="Q103" s="63">
        <v>0</v>
      </c>
      <c r="R103" s="26">
        <v>2</v>
      </c>
      <c r="S103" s="27">
        <v>6</v>
      </c>
      <c r="T103" s="63">
        <v>8</v>
      </c>
      <c r="V103" s="9">
        <f t="shared" si="12"/>
        <v>99</v>
      </c>
      <c r="W103" s="8">
        <f t="shared" si="13"/>
        <v>4</v>
      </c>
      <c r="X103" s="8">
        <f t="shared" si="14"/>
        <v>16</v>
      </c>
      <c r="Y103" s="8">
        <f t="shared" si="15"/>
        <v>20</v>
      </c>
    </row>
    <row r="104" spans="2:25" ht="10.8" customHeight="1">
      <c r="B104" s="42">
        <v>100</v>
      </c>
      <c r="C104" s="13">
        <v>1</v>
      </c>
      <c r="D104" s="9">
        <v>5</v>
      </c>
      <c r="E104" s="57">
        <v>6</v>
      </c>
      <c r="F104" s="13">
        <v>0</v>
      </c>
      <c r="G104" s="9">
        <v>2</v>
      </c>
      <c r="H104" s="57">
        <v>2</v>
      </c>
      <c r="I104" s="13">
        <v>0</v>
      </c>
      <c r="J104" s="9">
        <v>1</v>
      </c>
      <c r="K104" s="57">
        <v>1</v>
      </c>
      <c r="L104" s="13">
        <v>1</v>
      </c>
      <c r="M104" s="9">
        <v>2</v>
      </c>
      <c r="N104" s="57">
        <v>3</v>
      </c>
      <c r="O104" s="13">
        <v>0</v>
      </c>
      <c r="P104" s="9">
        <v>1</v>
      </c>
      <c r="Q104" s="57">
        <v>1</v>
      </c>
      <c r="R104" s="13">
        <v>0</v>
      </c>
      <c r="S104" s="9">
        <v>3</v>
      </c>
      <c r="T104" s="57">
        <v>3</v>
      </c>
      <c r="V104" s="9">
        <f t="shared" si="12"/>
        <v>100</v>
      </c>
      <c r="W104" s="8">
        <f t="shared" si="13"/>
        <v>2</v>
      </c>
      <c r="X104" s="8">
        <f t="shared" si="14"/>
        <v>14</v>
      </c>
      <c r="Y104" s="8">
        <f t="shared" si="15"/>
        <v>16</v>
      </c>
    </row>
    <row r="105" spans="2:25" ht="10.8" customHeight="1">
      <c r="B105" s="42">
        <v>101</v>
      </c>
      <c r="C105" s="13">
        <v>1</v>
      </c>
      <c r="D105" s="9">
        <v>1</v>
      </c>
      <c r="E105" s="57">
        <v>2</v>
      </c>
      <c r="F105" s="13">
        <v>1</v>
      </c>
      <c r="G105" s="9">
        <v>0</v>
      </c>
      <c r="H105" s="57">
        <v>1</v>
      </c>
      <c r="I105" s="13">
        <v>1</v>
      </c>
      <c r="J105" s="9">
        <v>1</v>
      </c>
      <c r="K105" s="57">
        <v>2</v>
      </c>
      <c r="L105" s="13">
        <v>0</v>
      </c>
      <c r="M105" s="9">
        <v>1</v>
      </c>
      <c r="N105" s="57">
        <v>1</v>
      </c>
      <c r="O105" s="13">
        <v>0</v>
      </c>
      <c r="P105" s="9">
        <v>2</v>
      </c>
      <c r="Q105" s="57">
        <v>2</v>
      </c>
      <c r="R105" s="13">
        <v>0</v>
      </c>
      <c r="S105" s="9">
        <v>1</v>
      </c>
      <c r="T105" s="57">
        <v>1</v>
      </c>
      <c r="V105" s="9">
        <f t="shared" si="12"/>
        <v>101</v>
      </c>
      <c r="W105" s="8">
        <f t="shared" si="13"/>
        <v>3</v>
      </c>
      <c r="X105" s="8">
        <f t="shared" si="14"/>
        <v>6</v>
      </c>
      <c r="Y105" s="8">
        <f t="shared" si="15"/>
        <v>9</v>
      </c>
    </row>
    <row r="106" spans="2:25" ht="10.8" customHeight="1">
      <c r="B106" s="42">
        <v>102</v>
      </c>
      <c r="C106" s="13">
        <v>0</v>
      </c>
      <c r="D106" s="9">
        <v>0</v>
      </c>
      <c r="E106" s="57">
        <v>0</v>
      </c>
      <c r="F106" s="13">
        <v>0</v>
      </c>
      <c r="G106" s="9">
        <v>1</v>
      </c>
      <c r="H106" s="57">
        <v>1</v>
      </c>
      <c r="I106" s="13">
        <v>0</v>
      </c>
      <c r="J106" s="9">
        <v>0</v>
      </c>
      <c r="K106" s="57">
        <v>0</v>
      </c>
      <c r="L106" s="13">
        <v>0</v>
      </c>
      <c r="M106" s="9">
        <v>2</v>
      </c>
      <c r="N106" s="57">
        <v>2</v>
      </c>
      <c r="O106" s="13">
        <v>0</v>
      </c>
      <c r="P106" s="9">
        <v>2</v>
      </c>
      <c r="Q106" s="57">
        <v>2</v>
      </c>
      <c r="R106" s="13">
        <v>0</v>
      </c>
      <c r="S106" s="9">
        <v>1</v>
      </c>
      <c r="T106" s="57">
        <v>1</v>
      </c>
      <c r="V106" s="9">
        <f t="shared" si="12"/>
        <v>102</v>
      </c>
      <c r="W106" s="8">
        <f t="shared" si="13"/>
        <v>0</v>
      </c>
      <c r="X106" s="8">
        <f t="shared" si="14"/>
        <v>6</v>
      </c>
      <c r="Y106" s="8">
        <f t="shared" si="15"/>
        <v>6</v>
      </c>
    </row>
    <row r="107" spans="2:25" ht="10.8" customHeight="1">
      <c r="B107" s="42">
        <v>103</v>
      </c>
      <c r="C107" s="13">
        <v>0</v>
      </c>
      <c r="D107" s="9">
        <v>0</v>
      </c>
      <c r="E107" s="57">
        <v>0</v>
      </c>
      <c r="F107" s="13">
        <v>0</v>
      </c>
      <c r="G107" s="9">
        <v>2</v>
      </c>
      <c r="H107" s="57">
        <v>2</v>
      </c>
      <c r="I107" s="13">
        <v>0</v>
      </c>
      <c r="J107" s="9">
        <v>1</v>
      </c>
      <c r="K107" s="57">
        <v>1</v>
      </c>
      <c r="L107" s="13">
        <v>0</v>
      </c>
      <c r="M107" s="9">
        <v>1</v>
      </c>
      <c r="N107" s="57">
        <v>1</v>
      </c>
      <c r="O107" s="13">
        <v>0</v>
      </c>
      <c r="P107" s="9">
        <v>0</v>
      </c>
      <c r="Q107" s="57">
        <v>0</v>
      </c>
      <c r="R107" s="13">
        <v>0</v>
      </c>
      <c r="S107" s="9">
        <v>4</v>
      </c>
      <c r="T107" s="57">
        <v>4</v>
      </c>
      <c r="V107" s="9">
        <f t="shared" si="12"/>
        <v>103</v>
      </c>
      <c r="W107" s="8">
        <f t="shared" si="13"/>
        <v>0</v>
      </c>
      <c r="X107" s="8">
        <f t="shared" si="14"/>
        <v>8</v>
      </c>
      <c r="Y107" s="8">
        <f t="shared" si="15"/>
        <v>8</v>
      </c>
    </row>
    <row r="108" spans="2:25" ht="10.8" customHeight="1">
      <c r="B108" s="46">
        <v>104</v>
      </c>
      <c r="C108" s="20">
        <v>0</v>
      </c>
      <c r="D108" s="21">
        <v>0</v>
      </c>
      <c r="E108" s="60">
        <v>0</v>
      </c>
      <c r="F108" s="20">
        <v>0</v>
      </c>
      <c r="G108" s="21">
        <v>0</v>
      </c>
      <c r="H108" s="60">
        <v>0</v>
      </c>
      <c r="I108" s="20">
        <v>0</v>
      </c>
      <c r="J108" s="21">
        <v>2</v>
      </c>
      <c r="K108" s="60">
        <v>2</v>
      </c>
      <c r="L108" s="20">
        <v>0</v>
      </c>
      <c r="M108" s="21">
        <v>0</v>
      </c>
      <c r="N108" s="60">
        <v>0</v>
      </c>
      <c r="O108" s="20">
        <v>0</v>
      </c>
      <c r="P108" s="21">
        <v>0</v>
      </c>
      <c r="Q108" s="60">
        <v>0</v>
      </c>
      <c r="R108" s="20">
        <v>0</v>
      </c>
      <c r="S108" s="21">
        <v>1</v>
      </c>
      <c r="T108" s="60">
        <v>1</v>
      </c>
      <c r="V108" s="9">
        <f t="shared" si="12"/>
        <v>104</v>
      </c>
      <c r="W108" s="8">
        <f t="shared" si="13"/>
        <v>0</v>
      </c>
      <c r="X108" s="8">
        <f t="shared" si="14"/>
        <v>3</v>
      </c>
      <c r="Y108" s="8">
        <f t="shared" si="15"/>
        <v>3</v>
      </c>
    </row>
    <row r="109" spans="2:25" ht="10.8" customHeight="1">
      <c r="B109" s="44">
        <v>105</v>
      </c>
      <c r="C109" s="16">
        <v>0</v>
      </c>
      <c r="D109" s="17">
        <v>0</v>
      </c>
      <c r="E109" s="57">
        <f>SUM(C109:D109)</f>
        <v>0</v>
      </c>
      <c r="F109" s="16">
        <v>0</v>
      </c>
      <c r="G109" s="17">
        <v>0</v>
      </c>
      <c r="H109" s="57">
        <f>SUM(F109:G109)</f>
        <v>0</v>
      </c>
      <c r="I109" s="16">
        <v>0</v>
      </c>
      <c r="J109" s="17">
        <v>0</v>
      </c>
      <c r="K109" s="57">
        <f>SUM(I109:J109)</f>
        <v>0</v>
      </c>
      <c r="L109" s="16">
        <v>0</v>
      </c>
      <c r="M109" s="17">
        <v>0</v>
      </c>
      <c r="N109" s="57">
        <f>SUM(L109:M109)</f>
        <v>0</v>
      </c>
      <c r="O109" s="16">
        <v>0</v>
      </c>
      <c r="P109" s="17">
        <v>0</v>
      </c>
      <c r="Q109" s="57">
        <f>SUM(O109:P109)</f>
        <v>0</v>
      </c>
      <c r="R109" s="16">
        <v>0</v>
      </c>
      <c r="S109" s="17">
        <v>0</v>
      </c>
      <c r="T109" s="57">
        <f>SUM(R109:S109)</f>
        <v>0</v>
      </c>
      <c r="V109" s="9">
        <f t="shared" si="12"/>
        <v>105</v>
      </c>
      <c r="W109" s="8">
        <f t="shared" si="13"/>
        <v>0</v>
      </c>
      <c r="X109" s="8">
        <f t="shared" si="14"/>
        <v>0</v>
      </c>
      <c r="Y109" s="8">
        <f t="shared" si="15"/>
        <v>0</v>
      </c>
    </row>
    <row r="110" spans="2:25" ht="10.8" customHeight="1">
      <c r="B110" s="44">
        <v>106</v>
      </c>
      <c r="C110" s="16">
        <v>0</v>
      </c>
      <c r="D110" s="17">
        <v>0</v>
      </c>
      <c r="E110" s="57">
        <f>SUM(C110:D110)</f>
        <v>0</v>
      </c>
      <c r="F110" s="16">
        <v>0</v>
      </c>
      <c r="G110" s="17">
        <v>0</v>
      </c>
      <c r="H110" s="57">
        <f>SUM(F110:G110)</f>
        <v>0</v>
      </c>
      <c r="I110" s="16">
        <v>0</v>
      </c>
      <c r="J110" s="17">
        <v>0</v>
      </c>
      <c r="K110" s="57">
        <f>SUM(I110:J110)</f>
        <v>0</v>
      </c>
      <c r="L110" s="16">
        <v>0</v>
      </c>
      <c r="M110" s="17">
        <v>0</v>
      </c>
      <c r="N110" s="57">
        <f>SUM(L110:M110)</f>
        <v>0</v>
      </c>
      <c r="O110" s="16">
        <v>0</v>
      </c>
      <c r="P110" s="17">
        <v>0</v>
      </c>
      <c r="Q110" s="57">
        <f>SUM(O110:P110)</f>
        <v>0</v>
      </c>
      <c r="R110" s="16">
        <v>0</v>
      </c>
      <c r="S110" s="17">
        <v>0</v>
      </c>
      <c r="T110" s="57">
        <f>SUM(R110:S110)</f>
        <v>0</v>
      </c>
      <c r="V110" s="9">
        <f t="shared" si="12"/>
        <v>106</v>
      </c>
      <c r="W110" s="8">
        <f t="shared" si="13"/>
        <v>0</v>
      </c>
      <c r="X110" s="8">
        <f t="shared" si="14"/>
        <v>0</v>
      </c>
      <c r="Y110" s="8">
        <f t="shared" si="15"/>
        <v>0</v>
      </c>
    </row>
    <row r="111" spans="2:25" ht="10.8" customHeight="1">
      <c r="B111" s="44">
        <v>107</v>
      </c>
      <c r="C111" s="16">
        <v>0</v>
      </c>
      <c r="D111" s="17">
        <v>0</v>
      </c>
      <c r="E111" s="57">
        <f>SUM(C111:D111)</f>
        <v>0</v>
      </c>
      <c r="F111" s="16">
        <v>0</v>
      </c>
      <c r="G111" s="17">
        <v>0</v>
      </c>
      <c r="H111" s="57">
        <f>SUM(F111:G111)</f>
        <v>0</v>
      </c>
      <c r="I111" s="16">
        <v>0</v>
      </c>
      <c r="J111" s="17">
        <v>0</v>
      </c>
      <c r="K111" s="57">
        <f>SUM(I111:J111)</f>
        <v>0</v>
      </c>
      <c r="L111" s="16">
        <v>0</v>
      </c>
      <c r="M111" s="17">
        <v>0</v>
      </c>
      <c r="N111" s="57">
        <f>SUM(L111:M111)</f>
        <v>0</v>
      </c>
      <c r="O111" s="16">
        <v>0</v>
      </c>
      <c r="P111" s="17">
        <v>0</v>
      </c>
      <c r="Q111" s="57">
        <f>SUM(O111:P111)</f>
        <v>0</v>
      </c>
      <c r="R111" s="16">
        <v>0</v>
      </c>
      <c r="S111" s="17">
        <v>0</v>
      </c>
      <c r="T111" s="57">
        <f>SUM(R111:S111)</f>
        <v>0</v>
      </c>
      <c r="V111" s="9">
        <f t="shared" si="12"/>
        <v>107</v>
      </c>
      <c r="W111" s="8">
        <f t="shared" si="13"/>
        <v>0</v>
      </c>
      <c r="X111" s="8">
        <f t="shared" si="14"/>
        <v>0</v>
      </c>
      <c r="Y111" s="8">
        <f t="shared" si="15"/>
        <v>0</v>
      </c>
    </row>
    <row r="112" spans="2:25" ht="10.8" customHeight="1">
      <c r="B112" s="44">
        <v>108</v>
      </c>
      <c r="C112" s="16">
        <v>0</v>
      </c>
      <c r="D112" s="17">
        <v>0</v>
      </c>
      <c r="E112" s="57">
        <f>SUM(C112:D112)</f>
        <v>0</v>
      </c>
      <c r="F112" s="16">
        <v>0</v>
      </c>
      <c r="G112" s="17">
        <v>0</v>
      </c>
      <c r="H112" s="57">
        <f>SUM(F112:G112)</f>
        <v>0</v>
      </c>
      <c r="I112" s="16">
        <v>0</v>
      </c>
      <c r="J112" s="17">
        <v>0</v>
      </c>
      <c r="K112" s="57">
        <f>SUM(I112:J112)</f>
        <v>0</v>
      </c>
      <c r="L112" s="16">
        <v>0</v>
      </c>
      <c r="M112" s="17">
        <v>0</v>
      </c>
      <c r="N112" s="57">
        <f>SUM(L112:M112)</f>
        <v>0</v>
      </c>
      <c r="O112" s="16">
        <v>0</v>
      </c>
      <c r="P112" s="17">
        <v>0</v>
      </c>
      <c r="Q112" s="57">
        <f>SUM(O112:P112)</f>
        <v>0</v>
      </c>
      <c r="R112" s="16">
        <v>0</v>
      </c>
      <c r="S112" s="17">
        <v>0</v>
      </c>
      <c r="T112" s="57">
        <f>SUM(R112:S112)</f>
        <v>0</v>
      </c>
      <c r="V112" s="9">
        <f t="shared" si="12"/>
        <v>108</v>
      </c>
      <c r="W112" s="8">
        <f t="shared" si="13"/>
        <v>0</v>
      </c>
      <c r="X112" s="8">
        <f t="shared" si="14"/>
        <v>0</v>
      </c>
      <c r="Y112" s="8">
        <f t="shared" si="15"/>
        <v>0</v>
      </c>
    </row>
    <row r="113" spans="1:25" ht="10.8" customHeight="1" thickBot="1">
      <c r="B113" s="44">
        <v>109</v>
      </c>
      <c r="C113" s="16">
        <v>0</v>
      </c>
      <c r="D113" s="17">
        <v>0</v>
      </c>
      <c r="E113" s="57">
        <f>SUM(C113:D113)</f>
        <v>0</v>
      </c>
      <c r="F113" s="16">
        <v>0</v>
      </c>
      <c r="G113" s="17">
        <v>0</v>
      </c>
      <c r="H113" s="57">
        <f>SUM(F113:G113)</f>
        <v>0</v>
      </c>
      <c r="I113" s="16">
        <v>0</v>
      </c>
      <c r="J113" s="17">
        <v>0</v>
      </c>
      <c r="K113" s="57">
        <f>SUM(I113:J113)</f>
        <v>0</v>
      </c>
      <c r="L113" s="16">
        <v>0</v>
      </c>
      <c r="M113" s="17">
        <v>0</v>
      </c>
      <c r="N113" s="57">
        <f>SUM(L113:M113)</f>
        <v>0</v>
      </c>
      <c r="O113" s="16">
        <v>0</v>
      </c>
      <c r="P113" s="17">
        <v>0</v>
      </c>
      <c r="Q113" s="57">
        <f>SUM(O113:P113)</f>
        <v>0</v>
      </c>
      <c r="R113" s="16">
        <v>0</v>
      </c>
      <c r="S113" s="17">
        <v>0</v>
      </c>
      <c r="T113" s="57">
        <f>SUM(R113:S113)</f>
        <v>0</v>
      </c>
      <c r="V113" s="9">
        <f t="shared" si="12"/>
        <v>109</v>
      </c>
      <c r="W113" s="8">
        <f t="shared" si="13"/>
        <v>0</v>
      </c>
      <c r="X113" s="8">
        <f t="shared" si="14"/>
        <v>0</v>
      </c>
      <c r="Y113" s="8">
        <f t="shared" si="15"/>
        <v>0</v>
      </c>
    </row>
    <row r="114" spans="1:25" s="7" customFormat="1" ht="10.8" customHeight="1" thickTop="1" thickBot="1">
      <c r="A114" s="6"/>
      <c r="B114" s="50" t="s">
        <v>11</v>
      </c>
      <c r="C114" s="29">
        <f>SUM(C4:C113)</f>
        <v>10234</v>
      </c>
      <c r="D114" s="28">
        <f>SUM(D4:D113)</f>
        <v>10572</v>
      </c>
      <c r="E114" s="64">
        <f>SUM(E4:E113)</f>
        <v>20806</v>
      </c>
      <c r="F114" s="29">
        <f>SUM(F4:F113)</f>
        <v>11141</v>
      </c>
      <c r="G114" s="28">
        <f>SUM(G4:G113)</f>
        <v>11544</v>
      </c>
      <c r="H114" s="64">
        <f t="shared" ref="H114:T114" si="16">SUM(H4:H113)</f>
        <v>22685</v>
      </c>
      <c r="I114" s="29">
        <f>SUM(I4:I113)</f>
        <v>7562</v>
      </c>
      <c r="J114" s="28">
        <f>SUM(J4:J113)</f>
        <v>8332</v>
      </c>
      <c r="K114" s="64">
        <f t="shared" si="16"/>
        <v>15894</v>
      </c>
      <c r="L114" s="29">
        <f>SUM(L4:L113)</f>
        <v>9567</v>
      </c>
      <c r="M114" s="28">
        <f>SUM(M4:M113)</f>
        <v>9555</v>
      </c>
      <c r="N114" s="64">
        <f t="shared" si="16"/>
        <v>19122</v>
      </c>
      <c r="O114" s="29">
        <f>SUM(O4:O113)</f>
        <v>6820</v>
      </c>
      <c r="P114" s="28">
        <f>SUM(P4:P113)</f>
        <v>6848</v>
      </c>
      <c r="Q114" s="64">
        <f t="shared" si="16"/>
        <v>13668</v>
      </c>
      <c r="R114" s="29">
        <f>SUM(R4:R113)</f>
        <v>12176</v>
      </c>
      <c r="S114" s="28">
        <f>SUM(S4:S113)</f>
        <v>12629</v>
      </c>
      <c r="T114" s="64">
        <f t="shared" si="16"/>
        <v>24805</v>
      </c>
      <c r="V114" s="9" t="str">
        <f t="shared" si="12"/>
        <v>合計</v>
      </c>
      <c r="W114" s="8">
        <f t="shared" si="13"/>
        <v>57500</v>
      </c>
      <c r="X114" s="8">
        <f t="shared" si="14"/>
        <v>59480</v>
      </c>
      <c r="Y114" s="8">
        <f t="shared" si="15"/>
        <v>116980</v>
      </c>
    </row>
    <row r="115" spans="1:25" s="7" customFormat="1" ht="10.8" customHeight="1" thickTop="1">
      <c r="A115" s="6"/>
      <c r="B115" s="51" t="s">
        <v>13</v>
      </c>
      <c r="C115" s="31">
        <f>SUM(C4:C18)</f>
        <v>939</v>
      </c>
      <c r="D115" s="30">
        <f>SUM(D4:D18)</f>
        <v>912</v>
      </c>
      <c r="E115" s="64">
        <f>SUM(E4:E18)</f>
        <v>1851</v>
      </c>
      <c r="F115" s="31">
        <f>SUM(F4:F18)</f>
        <v>1013</v>
      </c>
      <c r="G115" s="30">
        <f>SUM(G4:G18)</f>
        <v>955</v>
      </c>
      <c r="H115" s="64">
        <f t="shared" ref="H115:T115" si="17">SUM(H4:H18)</f>
        <v>1968</v>
      </c>
      <c r="I115" s="31">
        <f>SUM(I4:I18)</f>
        <v>706</v>
      </c>
      <c r="J115" s="30">
        <f>SUM(J4:J18)</f>
        <v>656</v>
      </c>
      <c r="K115" s="64">
        <f t="shared" si="17"/>
        <v>1362</v>
      </c>
      <c r="L115" s="31">
        <f>SUM(L4:L18)</f>
        <v>980</v>
      </c>
      <c r="M115" s="30">
        <f>SUM(M4:M18)</f>
        <v>947</v>
      </c>
      <c r="N115" s="64">
        <f t="shared" si="17"/>
        <v>1927</v>
      </c>
      <c r="O115" s="31">
        <f>SUM(O4:O18)</f>
        <v>649</v>
      </c>
      <c r="P115" s="30">
        <f>SUM(P4:P18)</f>
        <v>694</v>
      </c>
      <c r="Q115" s="64">
        <f t="shared" si="17"/>
        <v>1343</v>
      </c>
      <c r="R115" s="31">
        <f>SUM(R4:R18)</f>
        <v>1190</v>
      </c>
      <c r="S115" s="30">
        <f>SUM(S4:S18)</f>
        <v>1037</v>
      </c>
      <c r="T115" s="64">
        <f t="shared" si="17"/>
        <v>2227</v>
      </c>
      <c r="V115" s="9" t="str">
        <f t="shared" si="12"/>
        <v>0～14</v>
      </c>
      <c r="W115" s="8">
        <f t="shared" si="13"/>
        <v>5477</v>
      </c>
      <c r="X115" s="8">
        <f t="shared" si="14"/>
        <v>5201</v>
      </c>
      <c r="Y115" s="8">
        <f t="shared" si="15"/>
        <v>10678</v>
      </c>
    </row>
    <row r="116" spans="1:25" s="7" customFormat="1" ht="10.8" customHeight="1">
      <c r="A116" s="6"/>
      <c r="B116" s="52" t="s">
        <v>14</v>
      </c>
      <c r="C116" s="33">
        <f>SUM(C19:C68)</f>
        <v>6576</v>
      </c>
      <c r="D116" s="32">
        <f>SUM(D19:D68)</f>
        <v>6143</v>
      </c>
      <c r="E116" s="65">
        <f>SUM(E19:E68)</f>
        <v>12719</v>
      </c>
      <c r="F116" s="33">
        <f>SUM(F19:F68)</f>
        <v>7492</v>
      </c>
      <c r="G116" s="32">
        <f>SUM(G19:G68)</f>
        <v>7110</v>
      </c>
      <c r="H116" s="65">
        <f t="shared" ref="H116:T116" si="18">SUM(H19:H68)</f>
        <v>14602</v>
      </c>
      <c r="I116" s="33">
        <f>SUM(I19:I68)</f>
        <v>4559</v>
      </c>
      <c r="J116" s="32">
        <f>SUM(J19:J68)</f>
        <v>4377</v>
      </c>
      <c r="K116" s="65">
        <f t="shared" si="18"/>
        <v>8936</v>
      </c>
      <c r="L116" s="33">
        <f>SUM(L19:L68)</f>
        <v>6270</v>
      </c>
      <c r="M116" s="32">
        <f>SUM(M19:M68)</f>
        <v>5619</v>
      </c>
      <c r="N116" s="65">
        <f t="shared" si="18"/>
        <v>11889</v>
      </c>
      <c r="O116" s="33">
        <f>SUM(O19:O68)</f>
        <v>4542</v>
      </c>
      <c r="P116" s="32">
        <f>SUM(P19:P68)</f>
        <v>4040</v>
      </c>
      <c r="Q116" s="65">
        <f t="shared" si="18"/>
        <v>8582</v>
      </c>
      <c r="R116" s="33">
        <f>SUM(R19:R68)</f>
        <v>7672</v>
      </c>
      <c r="S116" s="32">
        <f>SUM(S19:S68)</f>
        <v>7284</v>
      </c>
      <c r="T116" s="65">
        <f t="shared" si="18"/>
        <v>14956</v>
      </c>
      <c r="V116" s="9" t="str">
        <f t="shared" si="12"/>
        <v>15～64</v>
      </c>
      <c r="W116" s="8">
        <f t="shared" si="13"/>
        <v>37111</v>
      </c>
      <c r="X116" s="8">
        <f t="shared" si="14"/>
        <v>34573</v>
      </c>
      <c r="Y116" s="8">
        <f t="shared" si="15"/>
        <v>71684</v>
      </c>
    </row>
    <row r="117" spans="1:25" s="7" customFormat="1" ht="10.8" customHeight="1">
      <c r="A117" s="6"/>
      <c r="B117" s="52" t="s">
        <v>15</v>
      </c>
      <c r="C117" s="33">
        <f>SUM(C69:C78)</f>
        <v>1190</v>
      </c>
      <c r="D117" s="32">
        <f>SUM(D69:D78)</f>
        <v>1251</v>
      </c>
      <c r="E117" s="65">
        <f>SUM(E69:E78)</f>
        <v>2441</v>
      </c>
      <c r="F117" s="33">
        <f>SUM(F69:F78)</f>
        <v>1261</v>
      </c>
      <c r="G117" s="32">
        <f>SUM(G69:G78)</f>
        <v>1237</v>
      </c>
      <c r="H117" s="65">
        <f t="shared" ref="H117:T117" si="19">SUM(H69:H78)</f>
        <v>2498</v>
      </c>
      <c r="I117" s="33">
        <f>SUM(I69:I78)</f>
        <v>909</v>
      </c>
      <c r="J117" s="32">
        <f>SUM(J69:J78)</f>
        <v>1176</v>
      </c>
      <c r="K117" s="65">
        <f t="shared" si="19"/>
        <v>2085</v>
      </c>
      <c r="L117" s="33">
        <f>SUM(L69:L78)</f>
        <v>1056</v>
      </c>
      <c r="M117" s="32">
        <f>SUM(M69:M78)</f>
        <v>1182</v>
      </c>
      <c r="N117" s="65">
        <f t="shared" si="19"/>
        <v>2238</v>
      </c>
      <c r="O117" s="33">
        <f>SUM(O69:O78)</f>
        <v>714</v>
      </c>
      <c r="P117" s="32">
        <f>SUM(P69:P78)</f>
        <v>797</v>
      </c>
      <c r="Q117" s="65">
        <f t="shared" si="19"/>
        <v>1511</v>
      </c>
      <c r="R117" s="33">
        <f>SUM(R69:R78)</f>
        <v>1465</v>
      </c>
      <c r="S117" s="32">
        <f>SUM(S69:S78)</f>
        <v>1435</v>
      </c>
      <c r="T117" s="65">
        <f t="shared" si="19"/>
        <v>2900</v>
      </c>
      <c r="V117" s="9" t="str">
        <f t="shared" si="12"/>
        <v>65～74</v>
      </c>
      <c r="W117" s="8">
        <f t="shared" si="13"/>
        <v>6595</v>
      </c>
      <c r="X117" s="8">
        <f t="shared" si="14"/>
        <v>7078</v>
      </c>
      <c r="Y117" s="8">
        <f t="shared" si="15"/>
        <v>13673</v>
      </c>
    </row>
    <row r="118" spans="1:25" s="7" customFormat="1" ht="10.8" customHeight="1">
      <c r="A118" s="6"/>
      <c r="B118" s="52" t="s">
        <v>16</v>
      </c>
      <c r="C118" s="33">
        <f>SUM(C79:C88)</f>
        <v>1180</v>
      </c>
      <c r="D118" s="32">
        <f>SUM(D79:D88)</f>
        <v>1593</v>
      </c>
      <c r="E118" s="65">
        <f>SUM(E79:E88)</f>
        <v>2773</v>
      </c>
      <c r="F118" s="33">
        <f>SUM(F79:F88)</f>
        <v>1021</v>
      </c>
      <c r="G118" s="32">
        <f>SUM(G79:G88)</f>
        <v>1469</v>
      </c>
      <c r="H118" s="65">
        <f t="shared" ref="H118:T118" si="20">SUM(H79:H88)</f>
        <v>2490</v>
      </c>
      <c r="I118" s="33">
        <f>SUM(I79:I88)</f>
        <v>1033</v>
      </c>
      <c r="J118" s="32">
        <f>SUM(J79:J88)</f>
        <v>1562</v>
      </c>
      <c r="K118" s="65">
        <f t="shared" si="20"/>
        <v>2595</v>
      </c>
      <c r="L118" s="33">
        <f>SUM(L79:L88)</f>
        <v>1014</v>
      </c>
      <c r="M118" s="32">
        <f>SUM(M79:M88)</f>
        <v>1284</v>
      </c>
      <c r="N118" s="65">
        <f t="shared" si="20"/>
        <v>2298</v>
      </c>
      <c r="O118" s="33">
        <f>SUM(O79:O88)</f>
        <v>727</v>
      </c>
      <c r="P118" s="32">
        <f>SUM(P79:P88)</f>
        <v>961</v>
      </c>
      <c r="Q118" s="65">
        <f t="shared" si="20"/>
        <v>1688</v>
      </c>
      <c r="R118" s="33">
        <f>SUM(R79:R88)</f>
        <v>1358</v>
      </c>
      <c r="S118" s="32">
        <f>SUM(S79:S88)</f>
        <v>1969</v>
      </c>
      <c r="T118" s="65">
        <f t="shared" si="20"/>
        <v>3327</v>
      </c>
      <c r="V118" s="9" t="str">
        <f t="shared" si="12"/>
        <v>75～84</v>
      </c>
      <c r="W118" s="8">
        <f t="shared" si="13"/>
        <v>6333</v>
      </c>
      <c r="X118" s="8">
        <f t="shared" si="14"/>
        <v>8838</v>
      </c>
      <c r="Y118" s="8">
        <f t="shared" si="15"/>
        <v>15171</v>
      </c>
    </row>
    <row r="119" spans="1:25" s="7" customFormat="1" ht="10.8" customHeight="1">
      <c r="A119" s="6"/>
      <c r="B119" s="52" t="s">
        <v>17</v>
      </c>
      <c r="C119" s="33">
        <f>SUM(C89:C103)</f>
        <v>347</v>
      </c>
      <c r="D119" s="32">
        <f>SUM(D89:D103)</f>
        <v>667</v>
      </c>
      <c r="E119" s="65">
        <f>SUM(E89:E103)</f>
        <v>1014</v>
      </c>
      <c r="F119" s="33">
        <f>SUM(F89:F103)</f>
        <v>353</v>
      </c>
      <c r="G119" s="32">
        <f>SUM(G89:G103)</f>
        <v>768</v>
      </c>
      <c r="H119" s="65">
        <f t="shared" ref="H119:T119" si="21">SUM(H89:H103)</f>
        <v>1121</v>
      </c>
      <c r="I119" s="33">
        <f>SUM(I89:I103)</f>
        <v>354</v>
      </c>
      <c r="J119" s="32">
        <f>SUM(J89:J103)</f>
        <v>556</v>
      </c>
      <c r="K119" s="65">
        <f t="shared" si="21"/>
        <v>910</v>
      </c>
      <c r="L119" s="33">
        <f>SUM(L89:L103)</f>
        <v>246</v>
      </c>
      <c r="M119" s="32">
        <f>SUM(M89:M103)</f>
        <v>517</v>
      </c>
      <c r="N119" s="65">
        <f t="shared" si="21"/>
        <v>763</v>
      </c>
      <c r="O119" s="33">
        <f>SUM(O89:O103)</f>
        <v>188</v>
      </c>
      <c r="P119" s="32">
        <f>SUM(P89:P103)</f>
        <v>351</v>
      </c>
      <c r="Q119" s="65">
        <f t="shared" si="21"/>
        <v>539</v>
      </c>
      <c r="R119" s="33">
        <f>SUM(R89:R103)</f>
        <v>491</v>
      </c>
      <c r="S119" s="32">
        <f>SUM(S89:S103)</f>
        <v>894</v>
      </c>
      <c r="T119" s="65">
        <f t="shared" si="21"/>
        <v>1385</v>
      </c>
      <c r="V119" s="9" t="str">
        <f t="shared" si="12"/>
        <v>85～99</v>
      </c>
      <c r="W119" s="8">
        <f t="shared" si="13"/>
        <v>1979</v>
      </c>
      <c r="X119" s="8">
        <f t="shared" si="14"/>
        <v>3753</v>
      </c>
      <c r="Y119" s="8">
        <f t="shared" si="15"/>
        <v>5732</v>
      </c>
    </row>
    <row r="120" spans="1:25" s="7" customFormat="1" ht="10.8" customHeight="1" thickBot="1">
      <c r="A120" s="6"/>
      <c r="B120" s="53" t="s">
        <v>18</v>
      </c>
      <c r="C120" s="35">
        <f>SUM(C104:C113)</f>
        <v>2</v>
      </c>
      <c r="D120" s="34">
        <f>SUM(D104:D113)</f>
        <v>6</v>
      </c>
      <c r="E120" s="66">
        <f>SUM(E104:E113)</f>
        <v>8</v>
      </c>
      <c r="F120" s="35">
        <f>SUM(F104:F113)</f>
        <v>1</v>
      </c>
      <c r="G120" s="34">
        <f>SUM(G104:G113)</f>
        <v>5</v>
      </c>
      <c r="H120" s="66">
        <f t="shared" ref="H120:T120" si="22">SUM(H104:H113)</f>
        <v>6</v>
      </c>
      <c r="I120" s="35">
        <f>SUM(I104:I113)</f>
        <v>1</v>
      </c>
      <c r="J120" s="34">
        <f>SUM(J104:J113)</f>
        <v>5</v>
      </c>
      <c r="K120" s="66">
        <f t="shared" si="22"/>
        <v>6</v>
      </c>
      <c r="L120" s="35">
        <f>SUM(L104:L113)</f>
        <v>1</v>
      </c>
      <c r="M120" s="34">
        <f>SUM(M104:M113)</f>
        <v>6</v>
      </c>
      <c r="N120" s="66">
        <f t="shared" si="22"/>
        <v>7</v>
      </c>
      <c r="O120" s="35">
        <f>SUM(O104:O113)</f>
        <v>0</v>
      </c>
      <c r="P120" s="34">
        <f>SUM(P104:P113)</f>
        <v>5</v>
      </c>
      <c r="Q120" s="66">
        <f t="shared" si="22"/>
        <v>5</v>
      </c>
      <c r="R120" s="35">
        <f>SUM(R104:R113)</f>
        <v>0</v>
      </c>
      <c r="S120" s="34">
        <f>SUM(S104:S113)</f>
        <v>10</v>
      </c>
      <c r="T120" s="66">
        <f t="shared" si="22"/>
        <v>10</v>
      </c>
      <c r="V120" s="9" t="str">
        <f t="shared" si="12"/>
        <v>100以上</v>
      </c>
      <c r="W120" s="8">
        <f t="shared" si="13"/>
        <v>5</v>
      </c>
      <c r="X120" s="8">
        <f t="shared" si="14"/>
        <v>37</v>
      </c>
      <c r="Y120" s="8">
        <f t="shared" si="15"/>
        <v>42</v>
      </c>
    </row>
    <row r="121" spans="1:25" s="7" customFormat="1" ht="10.8" customHeight="1" thickTop="1">
      <c r="A121" s="6"/>
      <c r="B121" s="50" t="s">
        <v>19</v>
      </c>
      <c r="C121" s="29">
        <f>SUM(C116:C120)</f>
        <v>9295</v>
      </c>
      <c r="D121" s="28">
        <f>SUM(D116:D120)</f>
        <v>9660</v>
      </c>
      <c r="E121" s="64">
        <f>SUM(E116:E120)</f>
        <v>18955</v>
      </c>
      <c r="F121" s="29">
        <f>SUM(F116:F120)</f>
        <v>10128</v>
      </c>
      <c r="G121" s="28">
        <f>SUM(G116:G120)</f>
        <v>10589</v>
      </c>
      <c r="H121" s="64">
        <f t="shared" ref="H121:T121" si="23">SUM(H116:H120)</f>
        <v>20717</v>
      </c>
      <c r="I121" s="29">
        <f>SUM(I116:I120)</f>
        <v>6856</v>
      </c>
      <c r="J121" s="28">
        <f>SUM(J116:J120)</f>
        <v>7676</v>
      </c>
      <c r="K121" s="64">
        <f t="shared" si="23"/>
        <v>14532</v>
      </c>
      <c r="L121" s="29">
        <f>SUM(L116:L120)</f>
        <v>8587</v>
      </c>
      <c r="M121" s="28">
        <f>SUM(M116:M120)</f>
        <v>8608</v>
      </c>
      <c r="N121" s="64">
        <f t="shared" si="23"/>
        <v>17195</v>
      </c>
      <c r="O121" s="29">
        <f>SUM(O116:O120)</f>
        <v>6171</v>
      </c>
      <c r="P121" s="28">
        <f>SUM(P116:P120)</f>
        <v>6154</v>
      </c>
      <c r="Q121" s="64">
        <f t="shared" si="23"/>
        <v>12325</v>
      </c>
      <c r="R121" s="29">
        <f>SUM(R116:R120)</f>
        <v>10986</v>
      </c>
      <c r="S121" s="28">
        <f>SUM(S116:S120)</f>
        <v>11592</v>
      </c>
      <c r="T121" s="64">
        <f t="shared" si="23"/>
        <v>22578</v>
      </c>
      <c r="V121" s="9" t="str">
        <f t="shared" si="12"/>
        <v>15以上</v>
      </c>
      <c r="W121" s="8">
        <f t="shared" si="13"/>
        <v>52023</v>
      </c>
      <c r="X121" s="8">
        <f t="shared" si="14"/>
        <v>54279</v>
      </c>
      <c r="Y121" s="8">
        <f t="shared" si="15"/>
        <v>106302</v>
      </c>
    </row>
    <row r="122" spans="1:25" s="7" customFormat="1" ht="10.8" customHeight="1">
      <c r="A122" s="6"/>
      <c r="B122" s="54" t="s">
        <v>20</v>
      </c>
      <c r="C122" s="37">
        <f>SUM(C117:C120)</f>
        <v>2719</v>
      </c>
      <c r="D122" s="36">
        <f>SUM(D117:D120)</f>
        <v>3517</v>
      </c>
      <c r="E122" s="65">
        <f>SUM(E117:E120)</f>
        <v>6236</v>
      </c>
      <c r="F122" s="37">
        <f>SUM(F117:F120)</f>
        <v>2636</v>
      </c>
      <c r="G122" s="36">
        <f>SUM(G117:G120)</f>
        <v>3479</v>
      </c>
      <c r="H122" s="65">
        <f t="shared" ref="H122:T122" si="24">SUM(H117:H120)</f>
        <v>6115</v>
      </c>
      <c r="I122" s="37">
        <f>SUM(I117:I120)</f>
        <v>2297</v>
      </c>
      <c r="J122" s="36">
        <f>SUM(J117:J120)</f>
        <v>3299</v>
      </c>
      <c r="K122" s="65">
        <f t="shared" si="24"/>
        <v>5596</v>
      </c>
      <c r="L122" s="37">
        <f>SUM(L117:L120)</f>
        <v>2317</v>
      </c>
      <c r="M122" s="36">
        <f>SUM(M117:M120)</f>
        <v>2989</v>
      </c>
      <c r="N122" s="65">
        <f t="shared" si="24"/>
        <v>5306</v>
      </c>
      <c r="O122" s="37">
        <f>SUM(O117:O120)</f>
        <v>1629</v>
      </c>
      <c r="P122" s="36">
        <f>SUM(P117:P120)</f>
        <v>2114</v>
      </c>
      <c r="Q122" s="65">
        <f t="shared" si="24"/>
        <v>3743</v>
      </c>
      <c r="R122" s="37">
        <f>SUM(R117:R120)</f>
        <v>3314</v>
      </c>
      <c r="S122" s="36">
        <f>SUM(S117:S120)</f>
        <v>4308</v>
      </c>
      <c r="T122" s="65">
        <f t="shared" si="24"/>
        <v>7622</v>
      </c>
      <c r="V122" s="9" t="str">
        <f t="shared" si="12"/>
        <v>65以上</v>
      </c>
      <c r="W122" s="8">
        <f t="shared" si="13"/>
        <v>14912</v>
      </c>
      <c r="X122" s="8">
        <f t="shared" si="14"/>
        <v>19706</v>
      </c>
      <c r="Y122" s="8">
        <f t="shared" si="15"/>
        <v>34618</v>
      </c>
    </row>
    <row r="123" spans="1:25" s="7" customFormat="1" ht="10.8" customHeight="1">
      <c r="A123" s="6"/>
      <c r="B123" s="54" t="s">
        <v>21</v>
      </c>
      <c r="C123" s="37">
        <f>SUM(C118:C120)</f>
        <v>1529</v>
      </c>
      <c r="D123" s="36">
        <f>SUM(D118:D120)</f>
        <v>2266</v>
      </c>
      <c r="E123" s="65">
        <f>SUM(E118:E120)</f>
        <v>3795</v>
      </c>
      <c r="F123" s="37">
        <f>SUM(F118:F120)</f>
        <v>1375</v>
      </c>
      <c r="G123" s="36">
        <f>SUM(G118:G120)</f>
        <v>2242</v>
      </c>
      <c r="H123" s="65">
        <f t="shared" ref="H123:T123" si="25">SUM(H118:H120)</f>
        <v>3617</v>
      </c>
      <c r="I123" s="37">
        <f>SUM(I118:I120)</f>
        <v>1388</v>
      </c>
      <c r="J123" s="36">
        <f>SUM(J118:J120)</f>
        <v>2123</v>
      </c>
      <c r="K123" s="65">
        <f t="shared" si="25"/>
        <v>3511</v>
      </c>
      <c r="L123" s="37">
        <f>SUM(L118:L120)</f>
        <v>1261</v>
      </c>
      <c r="M123" s="36">
        <f>SUM(M118:M120)</f>
        <v>1807</v>
      </c>
      <c r="N123" s="65">
        <f t="shared" si="25"/>
        <v>3068</v>
      </c>
      <c r="O123" s="37">
        <f>SUM(O118:O120)</f>
        <v>915</v>
      </c>
      <c r="P123" s="36">
        <f>SUM(P118:P120)</f>
        <v>1317</v>
      </c>
      <c r="Q123" s="65">
        <f t="shared" si="25"/>
        <v>2232</v>
      </c>
      <c r="R123" s="37">
        <f>SUM(R118:R120)</f>
        <v>1849</v>
      </c>
      <c r="S123" s="36">
        <f>SUM(S118:S120)</f>
        <v>2873</v>
      </c>
      <c r="T123" s="65">
        <f t="shared" si="25"/>
        <v>4722</v>
      </c>
      <c r="V123" s="9" t="str">
        <f t="shared" si="12"/>
        <v>75以上</v>
      </c>
      <c r="W123" s="8">
        <f t="shared" si="13"/>
        <v>8317</v>
      </c>
      <c r="X123" s="8">
        <f t="shared" si="14"/>
        <v>12628</v>
      </c>
      <c r="Y123" s="8">
        <f t="shared" si="15"/>
        <v>20945</v>
      </c>
    </row>
    <row r="124" spans="1:25" s="7" customFormat="1" ht="10.8" customHeight="1">
      <c r="A124" s="6"/>
      <c r="B124" s="54" t="s">
        <v>22</v>
      </c>
      <c r="C124" s="37">
        <f>SUM(C119:C120)</f>
        <v>349</v>
      </c>
      <c r="D124" s="36">
        <f>SUM(D119:D120)</f>
        <v>673</v>
      </c>
      <c r="E124" s="65">
        <f>SUM(E119:E120)</f>
        <v>1022</v>
      </c>
      <c r="F124" s="37">
        <f>SUM(F119:F120)</f>
        <v>354</v>
      </c>
      <c r="G124" s="36">
        <f>SUM(G119:G120)</f>
        <v>773</v>
      </c>
      <c r="H124" s="65">
        <f t="shared" ref="H124:T124" si="26">SUM(H119:H120)</f>
        <v>1127</v>
      </c>
      <c r="I124" s="37">
        <f>SUM(I119:I120)</f>
        <v>355</v>
      </c>
      <c r="J124" s="36">
        <f>SUM(J119:J120)</f>
        <v>561</v>
      </c>
      <c r="K124" s="65">
        <f t="shared" si="26"/>
        <v>916</v>
      </c>
      <c r="L124" s="37">
        <f>SUM(L119:L120)</f>
        <v>247</v>
      </c>
      <c r="M124" s="36">
        <f>SUM(M119:M120)</f>
        <v>523</v>
      </c>
      <c r="N124" s="65">
        <f t="shared" si="26"/>
        <v>770</v>
      </c>
      <c r="O124" s="37">
        <f>SUM(O119:O120)</f>
        <v>188</v>
      </c>
      <c r="P124" s="36">
        <f>SUM(P119:P120)</f>
        <v>356</v>
      </c>
      <c r="Q124" s="65">
        <f t="shared" si="26"/>
        <v>544</v>
      </c>
      <c r="R124" s="37">
        <f>SUM(R119:R120)</f>
        <v>491</v>
      </c>
      <c r="S124" s="36">
        <f>SUM(S119:S120)</f>
        <v>904</v>
      </c>
      <c r="T124" s="65">
        <f t="shared" si="26"/>
        <v>1395</v>
      </c>
      <c r="V124" s="9" t="str">
        <f t="shared" si="12"/>
        <v>85以上</v>
      </c>
      <c r="W124" s="8">
        <f t="shared" si="13"/>
        <v>1984</v>
      </c>
      <c r="X124" s="8">
        <f t="shared" si="14"/>
        <v>3790</v>
      </c>
      <c r="Y124" s="8">
        <f t="shared" si="15"/>
        <v>5774</v>
      </c>
    </row>
    <row r="125" spans="1:25" s="7" customFormat="1" ht="10.8" customHeight="1" thickBot="1">
      <c r="A125" s="6"/>
      <c r="B125" s="55" t="s">
        <v>18</v>
      </c>
      <c r="C125" s="39">
        <f>SUM(C120)</f>
        <v>2</v>
      </c>
      <c r="D125" s="38">
        <f>SUM(D120)</f>
        <v>6</v>
      </c>
      <c r="E125" s="67">
        <f>SUM(E120)</f>
        <v>8</v>
      </c>
      <c r="F125" s="39">
        <f>SUM(F120)</f>
        <v>1</v>
      </c>
      <c r="G125" s="38">
        <f>SUM(G120)</f>
        <v>5</v>
      </c>
      <c r="H125" s="67">
        <f t="shared" ref="H125:T125" si="27">SUM(H120)</f>
        <v>6</v>
      </c>
      <c r="I125" s="39">
        <f>SUM(I120)</f>
        <v>1</v>
      </c>
      <c r="J125" s="38">
        <f>SUM(J120)</f>
        <v>5</v>
      </c>
      <c r="K125" s="67">
        <f t="shared" si="27"/>
        <v>6</v>
      </c>
      <c r="L125" s="39">
        <f>SUM(L120)</f>
        <v>1</v>
      </c>
      <c r="M125" s="38">
        <f>SUM(M120)</f>
        <v>6</v>
      </c>
      <c r="N125" s="67">
        <f t="shared" si="27"/>
        <v>7</v>
      </c>
      <c r="O125" s="39">
        <f>SUM(O120)</f>
        <v>0</v>
      </c>
      <c r="P125" s="38">
        <f>SUM(P120)</f>
        <v>5</v>
      </c>
      <c r="Q125" s="67">
        <f t="shared" si="27"/>
        <v>5</v>
      </c>
      <c r="R125" s="39">
        <f>SUM(R120)</f>
        <v>0</v>
      </c>
      <c r="S125" s="38">
        <f>SUM(S120)</f>
        <v>10</v>
      </c>
      <c r="T125" s="67">
        <f t="shared" si="27"/>
        <v>10</v>
      </c>
      <c r="V125" s="9" t="str">
        <f t="shared" si="12"/>
        <v>100以上</v>
      </c>
      <c r="W125" s="8">
        <f t="shared" si="13"/>
        <v>5</v>
      </c>
      <c r="X125" s="8">
        <f t="shared" si="14"/>
        <v>37</v>
      </c>
      <c r="Y125" s="8">
        <f t="shared" si="15"/>
        <v>42</v>
      </c>
    </row>
  </sheetData>
  <mergeCells count="7">
    <mergeCell ref="R1:T1"/>
    <mergeCell ref="C2:E2"/>
    <mergeCell ref="R2:T2"/>
    <mergeCell ref="O2:Q2"/>
    <mergeCell ref="L2:N2"/>
    <mergeCell ref="I2:K2"/>
    <mergeCell ref="F2:H2"/>
  </mergeCells>
  <phoneticPr fontId="4"/>
  <pageMargins left="0.51181102362204722" right="0.31496062992125984" top="0.19685039370078741" bottom="0.19685039370078741" header="0.31496062992125984" footer="0.31496062992125984"/>
  <pageSetup paperSize="9" scale="80" fitToHeight="2" orientation="landscape" r:id="rId1"/>
  <rowBreaks count="1" manualBreakCount="1">
    <brk id="63" max="19" man="1"/>
  </rowBreaks>
  <ignoredErrors>
    <ignoredError sqref="Q1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⑦中学校区別年齢別人口(男女別)</vt:lpstr>
      <vt:lpstr>'⑦中学校区別年齢別人口(男女別)'!Print_Area</vt:lpstr>
      <vt:lpstr>'⑦中学校区別年齢別人口(男女別)'!Print_Titles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2024-02-14T06:17:02Z</dcterms:modified>
</cp:coreProperties>
</file>