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40201\"/>
    </mc:Choice>
  </mc:AlternateContent>
  <xr:revisionPtr revIDLastSave="0" documentId="13_ncr:1_{2C1D3D55-9A39-409B-8512-F2CF37D6140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I18" i="1"/>
  <c r="H18" i="1"/>
  <c r="G18" i="1"/>
  <c r="F18" i="1"/>
  <c r="E18" i="1"/>
  <c r="D18" i="1"/>
  <c r="C18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 l="1"/>
  <c r="K4" i="1"/>
  <c r="L4" i="1" s="1"/>
  <c r="K23" i="1" l="1"/>
  <c r="K24" i="1"/>
  <c r="K25" i="1"/>
  <c r="K26" i="1"/>
  <c r="K27" i="1"/>
  <c r="K22" i="1"/>
  <c r="J23" i="1"/>
  <c r="J24" i="1"/>
  <c r="J25" i="1"/>
  <c r="J26" i="1"/>
  <c r="J27" i="1"/>
  <c r="J22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6" i="1" l="1"/>
  <c r="L24" i="1"/>
  <c r="L27" i="1"/>
  <c r="L23" i="1"/>
  <c r="L18" i="1"/>
  <c r="J28" i="1"/>
  <c r="L22" i="1"/>
  <c r="K28" i="1"/>
  <c r="L25" i="1"/>
  <c r="K18" i="1"/>
  <c r="L28" i="1" l="1"/>
</calcChain>
</file>

<file path=xl/sharedStrings.xml><?xml version="1.0" encoding="utf-8"?>
<sst xmlns="http://schemas.openxmlformats.org/spreadsheetml/2006/main" count="47" uniqueCount="36">
  <si>
    <t>世帯数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</si>
  <si>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</si>
  <si>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</si>
  <si>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</si>
  <si>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</si>
  <si>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</si>
  <si>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</si>
  <si>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</si>
  <si>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</si>
  <si>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</si>
  <si>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</si>
  <si>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</si>
  <si>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</si>
  <si>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</si>
  <si>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</si>
  <si>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</si>
  <si>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</si>
  <si>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</si>
  <si>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</si>
  <si>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</si>
  <si>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</si>
  <si>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</si>
  <si>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</si>
  <si>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</si>
  <si>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</si>
  <si>
    <t>男(日本人)</t>
  </si>
  <si>
    <t>女(日本人)</t>
  </si>
  <si>
    <t>合計(日本人)</t>
  </si>
  <si>
    <t>男(外国人)</t>
  </si>
  <si>
    <t>女(外国人)</t>
  </si>
  <si>
    <t>合計(外国人)</t>
  </si>
  <si>
    <t>男(合計)</t>
  </si>
  <si>
    <t>女(合計)</t>
  </si>
  <si>
    <t>計(合計)</t>
  </si>
  <si>
    <t xml:space="preserve">                                     </t>
    <phoneticPr fontId="1"/>
  </si>
  <si>
    <t>令和６年２月１日　現在</t>
    <rPh sb="0" eb="2">
      <t>レイワ</t>
    </rPh>
    <rPh sb="3" eb="4">
      <t>ネン</t>
    </rPh>
    <rPh sb="5" eb="6">
      <t>ガツ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</si>
</sst>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2" fillId="2" borderId="6" xfId="0" applyNumberFormat="1" applyFont="1" applyFill="1" applyBorder="1" applyAlignment="1">
      <alignment vertical="center"/>
    </xf>
    <xf numFmtId="38" fontId="2" fillId="2" borderId="5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vertical="center"/>
    </xf>
    <xf numFmtId="38" fontId="4" fillId="2" borderId="1" xfId="0" applyNumberFormat="1" applyFont="1" applyFill="1" applyBorder="1" applyAlignment="1">
      <alignment vertical="center"/>
    </xf>
    <xf numFmtId="38" fontId="6" fillId="2" borderId="1" xfId="0" applyNumberFormat="1" applyFont="1" applyFill="1" applyBorder="1" applyAlignment="1">
      <alignment vertical="center"/>
    </xf>
    <xf numFmtId="38" fontId="7" fillId="2" borderId="1" xfId="0" applyNumberFormat="1" applyFont="1" applyFill="1" applyBorder="1" applyAlignment="1">
      <alignment vertical="center"/>
    </xf>
    <xf numFmtId="38" fontId="2" fillId="2" borderId="7" xfId="0" applyNumberFormat="1" applyFont="1" applyFill="1" applyBorder="1" applyAlignment="1">
      <alignment vertical="center"/>
    </xf>
    <xf numFmtId="38" fontId="2" fillId="2" borderId="8" xfId="0" applyNumberFormat="1" applyFont="1" applyFill="1" applyBorder="1" applyAlignment="1">
      <alignment vertical="center"/>
    </xf>
    <xf numFmtId="38" fontId="3" fillId="2" borderId="2" xfId="0" applyNumberFormat="1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zoomScale="90" zoomScaleNormal="90" zoomScaleSheetLayoutView="90" workbookViewId="0"/>
  </sheetViews>
  <sheetFormatPr defaultColWidth="9.109375" defaultRowHeight="12" x14ac:dyDescent="0.15"/>
  <cols>
    <col min="1" max="1" width="1.6640625" style="1" customWidth="1"/>
    <col min="2" max="2" width="23" style="1" bestFit="1" customWidth="1"/>
    <col min="3" max="12" width="15.6640625" style="1" customWidth="1"/>
    <col min="13" max="13" width="1.6640625" style="1" customWidth="1"/>
    <col min="14" max="16384" width="9.109375" style="1"/>
  </cols>
  <sheetData>
    <row r="1" spans="1:12" ht="15.6" x14ac:dyDescent="0.15">
      <c r="A1" s="1" t="s">
        <v>34</v>
      </c>
      <c r="B1" s="10" t="s">
        <v>24</v>
      </c>
      <c r="L1" s="2" t="s">
        <v>35</v>
      </c>
    </row>
    <row r="2" spans="1:12" ht="9.75" customHeight="1" x14ac:dyDescent="0.15">
      <c r="B2" s="3"/>
      <c r="C2" s="4"/>
      <c r="D2" s="11"/>
      <c r="E2" s="12"/>
      <c r="F2" s="19"/>
      <c r="G2" s="11"/>
      <c r="H2" s="12"/>
      <c r="I2" s="20"/>
      <c r="J2" s="11"/>
      <c r="K2" s="12"/>
      <c r="L2" s="13"/>
    </row>
    <row r="3" spans="1:12" ht="20.25" customHeight="1" x14ac:dyDescent="0.15">
      <c r="B3" s="5" t="s">
        <v>23</v>
      </c>
      <c r="C3" s="6" t="s">
        <v>0</v>
      </c>
      <c r="D3" s="22" t="s">
        <v>25</v>
      </c>
      <c r="E3" s="22" t="s">
        <v>26</v>
      </c>
      <c r="F3" s="21" t="s">
        <v>27</v>
      </c>
      <c r="G3" s="22" t="s">
        <v>28</v>
      </c>
      <c r="H3" s="22" t="s">
        <v>29</v>
      </c>
      <c r="I3" s="21" t="s">
        <v>30</v>
      </c>
      <c r="J3" s="22" t="s">
        <v>31</v>
      </c>
      <c r="K3" s="22" t="s">
        <v>32</v>
      </c>
      <c r="L3" s="14" t="s">
        <v>33</v>
      </c>
    </row>
    <row r="4" spans="1:12" ht="23.25" customHeight="1" x14ac:dyDescent="0.15">
      <c r="B4" s="7" t="s">
        <v>3</v>
      </c>
      <c r="C4" s="7">
        <v>7526</v>
      </c>
      <c r="D4" s="23">
        <v>5900</v>
      </c>
      <c r="E4" s="23">
        <v>6054</v>
      </c>
      <c r="F4" s="15">
        <v>11954</v>
      </c>
      <c r="G4" s="23">
        <v>194</v>
      </c>
      <c r="H4" s="23">
        <v>204</v>
      </c>
      <c r="I4" s="15">
        <v>398</v>
      </c>
      <c r="J4" s="23">
        <f>D4+G4</f>
        <v>6094</v>
      </c>
      <c r="K4" s="23">
        <f>E4+H4</f>
        <v>6258</v>
      </c>
      <c r="L4" s="16">
        <f t="shared" ref="L4:L17" si="0">SUM(J4:K4)</f>
        <v>12352</v>
      </c>
    </row>
    <row r="5" spans="1:12" ht="23.25" customHeight="1" x14ac:dyDescent="0.15">
      <c r="B5" s="7" t="s">
        <v>4</v>
      </c>
      <c r="C5" s="7">
        <v>3748</v>
      </c>
      <c r="D5" s="23">
        <v>3303</v>
      </c>
      <c r="E5" s="23">
        <v>3389</v>
      </c>
      <c r="F5" s="15">
        <v>6692</v>
      </c>
      <c r="G5" s="23">
        <v>83</v>
      </c>
      <c r="H5" s="23">
        <v>68</v>
      </c>
      <c r="I5" s="15">
        <v>151</v>
      </c>
      <c r="J5" s="23">
        <f t="shared" ref="J5:J17" si="1">D5+G5</f>
        <v>3386</v>
      </c>
      <c r="K5" s="23">
        <f t="shared" ref="K5:K17" si="2">E5+H5</f>
        <v>3457</v>
      </c>
      <c r="L5" s="16">
        <f t="shared" si="0"/>
        <v>6843</v>
      </c>
    </row>
    <row r="6" spans="1:12" ht="23.25" customHeight="1" x14ac:dyDescent="0.15">
      <c r="B6" s="7" t="s">
        <v>5</v>
      </c>
      <c r="C6" s="7">
        <v>4629</v>
      </c>
      <c r="D6" s="23">
        <v>4431</v>
      </c>
      <c r="E6" s="23">
        <v>4414</v>
      </c>
      <c r="F6" s="15">
        <v>8845</v>
      </c>
      <c r="G6" s="23">
        <v>195</v>
      </c>
      <c r="H6" s="23">
        <v>103</v>
      </c>
      <c r="I6" s="15">
        <v>298</v>
      </c>
      <c r="J6" s="23">
        <f t="shared" si="1"/>
        <v>4626</v>
      </c>
      <c r="K6" s="23">
        <f t="shared" si="2"/>
        <v>4517</v>
      </c>
      <c r="L6" s="16">
        <f t="shared" si="0"/>
        <v>9143</v>
      </c>
    </row>
    <row r="7" spans="1:12" ht="23.25" customHeight="1" x14ac:dyDescent="0.15">
      <c r="B7" s="7" t="s">
        <v>7</v>
      </c>
      <c r="C7" s="7">
        <v>5012</v>
      </c>
      <c r="D7" s="23">
        <v>4621</v>
      </c>
      <c r="E7" s="23">
        <v>4822</v>
      </c>
      <c r="F7" s="15">
        <v>9443</v>
      </c>
      <c r="G7" s="23">
        <v>161</v>
      </c>
      <c r="H7" s="23">
        <v>125</v>
      </c>
      <c r="I7" s="15">
        <v>286</v>
      </c>
      <c r="J7" s="23">
        <f t="shared" si="1"/>
        <v>4782</v>
      </c>
      <c r="K7" s="23">
        <f t="shared" si="2"/>
        <v>4947</v>
      </c>
      <c r="L7" s="16">
        <f t="shared" si="0"/>
        <v>9729</v>
      </c>
    </row>
    <row r="8" spans="1:12" ht="23.25" customHeight="1" x14ac:dyDescent="0.15">
      <c r="B8" s="7" t="s">
        <v>6</v>
      </c>
      <c r="C8" s="7">
        <v>4455</v>
      </c>
      <c r="D8" s="23">
        <v>3558</v>
      </c>
      <c r="E8" s="23">
        <v>3846</v>
      </c>
      <c r="F8" s="15">
        <v>7404</v>
      </c>
      <c r="G8" s="23">
        <v>85</v>
      </c>
      <c r="H8" s="23">
        <v>95</v>
      </c>
      <c r="I8" s="15">
        <v>180</v>
      </c>
      <c r="J8" s="23">
        <f t="shared" si="1"/>
        <v>3643</v>
      </c>
      <c r="K8" s="23">
        <f t="shared" si="2"/>
        <v>3941</v>
      </c>
      <c r="L8" s="16">
        <f t="shared" si="0"/>
        <v>7584</v>
      </c>
    </row>
    <row r="9" spans="1:12" ht="23.25" customHeight="1" x14ac:dyDescent="0.15">
      <c r="B9" s="7" t="s">
        <v>9</v>
      </c>
      <c r="C9" s="7">
        <v>3416</v>
      </c>
      <c r="D9" s="23">
        <v>3335</v>
      </c>
      <c r="E9" s="23">
        <v>3430</v>
      </c>
      <c r="F9" s="15">
        <v>6765</v>
      </c>
      <c r="G9" s="23">
        <v>77</v>
      </c>
      <c r="H9" s="23">
        <v>63</v>
      </c>
      <c r="I9" s="15">
        <v>140</v>
      </c>
      <c r="J9" s="23">
        <f t="shared" si="1"/>
        <v>3412</v>
      </c>
      <c r="K9" s="23">
        <f t="shared" si="2"/>
        <v>3493</v>
      </c>
      <c r="L9" s="16">
        <f t="shared" si="0"/>
        <v>6905</v>
      </c>
    </row>
    <row r="10" spans="1:12" ht="23.25" customHeight="1" x14ac:dyDescent="0.15">
      <c r="B10" s="7" t="s">
        <v>8</v>
      </c>
      <c r="C10" s="7">
        <v>4008</v>
      </c>
      <c r="D10" s="23">
        <v>3344</v>
      </c>
      <c r="E10" s="23">
        <v>3539</v>
      </c>
      <c r="F10" s="15">
        <v>6883</v>
      </c>
      <c r="G10" s="23">
        <v>92</v>
      </c>
      <c r="H10" s="23">
        <v>83</v>
      </c>
      <c r="I10" s="15">
        <v>175</v>
      </c>
      <c r="J10" s="23">
        <f t="shared" si="1"/>
        <v>3436</v>
      </c>
      <c r="K10" s="23">
        <f t="shared" si="2"/>
        <v>3622</v>
      </c>
      <c r="L10" s="16">
        <f t="shared" si="0"/>
        <v>7058</v>
      </c>
    </row>
    <row r="11" spans="1:12" ht="23.25" customHeight="1" x14ac:dyDescent="0.15">
      <c r="B11" s="7" t="s">
        <v>10</v>
      </c>
      <c r="C11" s="7">
        <v>5717</v>
      </c>
      <c r="D11" s="23">
        <v>4888</v>
      </c>
      <c r="E11" s="23">
        <v>5126</v>
      </c>
      <c r="F11" s="15">
        <v>10014</v>
      </c>
      <c r="G11" s="23">
        <v>159</v>
      </c>
      <c r="H11" s="23">
        <v>160</v>
      </c>
      <c r="I11" s="15">
        <v>319</v>
      </c>
      <c r="J11" s="23">
        <f t="shared" si="1"/>
        <v>5047</v>
      </c>
      <c r="K11" s="23">
        <f t="shared" si="2"/>
        <v>5286</v>
      </c>
      <c r="L11" s="16">
        <f t="shared" si="0"/>
        <v>10333</v>
      </c>
    </row>
    <row r="12" spans="1:12" ht="23.25" customHeight="1" x14ac:dyDescent="0.15">
      <c r="B12" s="7" t="s">
        <v>11</v>
      </c>
      <c r="C12" s="7">
        <v>4479</v>
      </c>
      <c r="D12" s="23">
        <v>4048</v>
      </c>
      <c r="E12" s="23">
        <v>4276</v>
      </c>
      <c r="F12" s="15">
        <v>8324</v>
      </c>
      <c r="G12" s="23">
        <v>353</v>
      </c>
      <c r="H12" s="23">
        <v>303</v>
      </c>
      <c r="I12" s="15">
        <v>656</v>
      </c>
      <c r="J12" s="23">
        <f t="shared" si="1"/>
        <v>4401</v>
      </c>
      <c r="K12" s="23">
        <f t="shared" si="2"/>
        <v>4579</v>
      </c>
      <c r="L12" s="16">
        <f t="shared" si="0"/>
        <v>8980</v>
      </c>
    </row>
    <row r="13" spans="1:12" ht="23.25" customHeight="1" x14ac:dyDescent="0.15">
      <c r="B13" s="7" t="s">
        <v>12</v>
      </c>
      <c r="C13" s="7">
        <v>2529</v>
      </c>
      <c r="D13" s="23">
        <v>2165</v>
      </c>
      <c r="E13" s="23">
        <v>2121</v>
      </c>
      <c r="F13" s="15">
        <v>4286</v>
      </c>
      <c r="G13" s="23">
        <v>98</v>
      </c>
      <c r="H13" s="23">
        <v>52</v>
      </c>
      <c r="I13" s="15">
        <v>150</v>
      </c>
      <c r="J13" s="23">
        <f t="shared" si="1"/>
        <v>2263</v>
      </c>
      <c r="K13" s="23">
        <f t="shared" si="2"/>
        <v>2173</v>
      </c>
      <c r="L13" s="16">
        <f t="shared" si="0"/>
        <v>4436</v>
      </c>
    </row>
    <row r="14" spans="1:12" ht="23.25" customHeight="1" x14ac:dyDescent="0.15">
      <c r="B14" s="7" t="s">
        <v>13</v>
      </c>
      <c r="C14" s="7">
        <v>2235</v>
      </c>
      <c r="D14" s="23">
        <v>2136</v>
      </c>
      <c r="E14" s="23">
        <v>2278</v>
      </c>
      <c r="F14" s="15">
        <v>4414</v>
      </c>
      <c r="G14" s="23">
        <v>58</v>
      </c>
      <c r="H14" s="23">
        <v>53</v>
      </c>
      <c r="I14" s="15">
        <v>111</v>
      </c>
      <c r="J14" s="23">
        <f t="shared" si="1"/>
        <v>2194</v>
      </c>
      <c r="K14" s="23">
        <f t="shared" si="2"/>
        <v>2331</v>
      </c>
      <c r="L14" s="16">
        <f t="shared" si="0"/>
        <v>4525</v>
      </c>
    </row>
    <row r="15" spans="1:12" ht="23.25" customHeight="1" x14ac:dyDescent="0.15">
      <c r="B15" s="7" t="s">
        <v>14</v>
      </c>
      <c r="C15" s="7">
        <v>3505</v>
      </c>
      <c r="D15" s="23">
        <v>3394</v>
      </c>
      <c r="E15" s="23">
        <v>3454</v>
      </c>
      <c r="F15" s="15">
        <v>6848</v>
      </c>
      <c r="G15" s="23">
        <v>119</v>
      </c>
      <c r="H15" s="23">
        <v>101</v>
      </c>
      <c r="I15" s="15">
        <v>220</v>
      </c>
      <c r="J15" s="23">
        <f t="shared" si="1"/>
        <v>3513</v>
      </c>
      <c r="K15" s="23">
        <f t="shared" si="2"/>
        <v>3555</v>
      </c>
      <c r="L15" s="16">
        <f t="shared" si="0"/>
        <v>7068</v>
      </c>
    </row>
    <row r="16" spans="1:12" ht="23.25" customHeight="1" x14ac:dyDescent="0.15">
      <c r="B16" s="7" t="s">
        <v>15</v>
      </c>
      <c r="C16" s="7">
        <v>2767</v>
      </c>
      <c r="D16" s="23">
        <v>1987</v>
      </c>
      <c r="E16" s="23">
        <v>2428</v>
      </c>
      <c r="F16" s="15">
        <v>4415</v>
      </c>
      <c r="G16" s="23">
        <v>183</v>
      </c>
      <c r="H16" s="23">
        <v>205</v>
      </c>
      <c r="I16" s="15">
        <v>388</v>
      </c>
      <c r="J16" s="23">
        <f t="shared" si="1"/>
        <v>2170</v>
      </c>
      <c r="K16" s="23">
        <f t="shared" si="2"/>
        <v>2633</v>
      </c>
      <c r="L16" s="16">
        <f t="shared" si="0"/>
        <v>4803</v>
      </c>
    </row>
    <row r="17" spans="2:12" ht="23.25" customHeight="1" x14ac:dyDescent="0.15">
      <c r="B17" s="7" t="s">
        <v>16</v>
      </c>
      <c r="C17" s="7">
        <v>9840</v>
      </c>
      <c r="D17" s="23">
        <v>8364</v>
      </c>
      <c r="E17" s="23">
        <v>8513</v>
      </c>
      <c r="F17" s="15">
        <v>16877</v>
      </c>
      <c r="G17" s="23">
        <v>169</v>
      </c>
      <c r="H17" s="23">
        <v>175</v>
      </c>
      <c r="I17" s="15">
        <v>344</v>
      </c>
      <c r="J17" s="23">
        <f t="shared" si="1"/>
        <v>8533</v>
      </c>
      <c r="K17" s="23">
        <f t="shared" si="2"/>
        <v>8688</v>
      </c>
      <c r="L17" s="16">
        <f t="shared" si="0"/>
        <v>17221</v>
      </c>
    </row>
    <row r="18" spans="2:12" ht="23.25" customHeight="1" x14ac:dyDescent="0.15">
      <c r="B18" s="8" t="s">
        <v>2</v>
      </c>
      <c r="C18" s="9">
        <f t="shared" ref="C18:L18" si="3">SUM(C4:C17)</f>
        <v>63866</v>
      </c>
      <c r="D18" s="24">
        <f t="shared" si="3"/>
        <v>55474</v>
      </c>
      <c r="E18" s="24">
        <f t="shared" si="3"/>
        <v>57690</v>
      </c>
      <c r="F18" s="17">
        <f t="shared" si="3"/>
        <v>113164</v>
      </c>
      <c r="G18" s="24">
        <f t="shared" si="3"/>
        <v>2026</v>
      </c>
      <c r="H18" s="24">
        <f t="shared" si="3"/>
        <v>1790</v>
      </c>
      <c r="I18" s="17">
        <f t="shared" si="3"/>
        <v>3816</v>
      </c>
      <c r="J18" s="24">
        <f t="shared" si="3"/>
        <v>57500</v>
      </c>
      <c r="K18" s="24">
        <f t="shared" si="3"/>
        <v>59480</v>
      </c>
      <c r="L18" s="18">
        <f t="shared" si="3"/>
        <v>116980</v>
      </c>
    </row>
    <row r="19" spans="2:12" ht="12.75" customHeight="1" x14ac:dyDescent="0.15"/>
    <row r="20" spans="2:12" ht="9.75" customHeight="1" x14ac:dyDescent="0.15">
      <c r="B20" s="3"/>
      <c r="C20" s="4"/>
      <c r="D20" s="11"/>
      <c r="E20" s="12"/>
      <c r="F20" s="19"/>
      <c r="G20" s="11"/>
      <c r="H20" s="12"/>
      <c r="I20" s="20"/>
      <c r="J20" s="11"/>
      <c r="K20" s="12"/>
      <c r="L20" s="13"/>
    </row>
    <row r="21" spans="2:12" ht="20.25" customHeight="1" x14ac:dyDescent="0.15">
      <c r="B21" s="5" t="s">
        <v>1</v>
      </c>
      <c r="C21" s="6" t="s">
        <v>0</v>
      </c>
      <c r="D21" s="22" t="s">
        <v>25</v>
      </c>
      <c r="E21" s="22" t="s">
        <v>26</v>
      </c>
      <c r="F21" s="21" t="s">
        <v>27</v>
      </c>
      <c r="G21" s="22" t="s">
        <v>28</v>
      </c>
      <c r="H21" s="22" t="s">
        <v>29</v>
      </c>
      <c r="I21" s="21" t="s">
        <v>30</v>
      </c>
      <c r="J21" s="22" t="s">
        <v>31</v>
      </c>
      <c r="K21" s="22" t="s">
        <v>32</v>
      </c>
      <c r="L21" s="14" t="s">
        <v>33</v>
      </c>
    </row>
    <row r="22" spans="2:12" ht="23.25" customHeight="1" x14ac:dyDescent="0.15">
      <c r="B22" s="7" t="s">
        <v>17</v>
      </c>
      <c r="C22" s="7">
        <v>11172</v>
      </c>
      <c r="D22" s="23">
        <v>9982</v>
      </c>
      <c r="E22" s="23">
        <v>10358</v>
      </c>
      <c r="F22" s="15">
        <v>20340</v>
      </c>
      <c r="G22" s="23">
        <v>252</v>
      </c>
      <c r="H22" s="23">
        <v>214</v>
      </c>
      <c r="I22" s="15">
        <v>466</v>
      </c>
      <c r="J22" s="23">
        <f t="shared" ref="J22:K27" si="4">D22+G22</f>
        <v>10234</v>
      </c>
      <c r="K22" s="23">
        <f t="shared" si="4"/>
        <v>10572</v>
      </c>
      <c r="L22" s="16">
        <f t="shared" ref="L22:L27" si="5">SUM(J22:K22)</f>
        <v>20806</v>
      </c>
    </row>
    <row r="23" spans="2:12" ht="23.25" customHeight="1" x14ac:dyDescent="0.15">
      <c r="B23" s="7" t="s">
        <v>18</v>
      </c>
      <c r="C23" s="7">
        <v>13243</v>
      </c>
      <c r="D23" s="23">
        <v>10788</v>
      </c>
      <c r="E23" s="23">
        <v>11180</v>
      </c>
      <c r="F23" s="15">
        <v>21968</v>
      </c>
      <c r="G23" s="23">
        <v>353</v>
      </c>
      <c r="H23" s="23">
        <v>364</v>
      </c>
      <c r="I23" s="15">
        <v>717</v>
      </c>
      <c r="J23" s="23">
        <f t="shared" si="4"/>
        <v>11141</v>
      </c>
      <c r="K23" s="23">
        <f t="shared" si="4"/>
        <v>11544</v>
      </c>
      <c r="L23" s="16">
        <f t="shared" si="5"/>
        <v>22685</v>
      </c>
    </row>
    <row r="24" spans="2:12" ht="23.25" customHeight="1" x14ac:dyDescent="0.15">
      <c r="B24" s="7" t="s">
        <v>22</v>
      </c>
      <c r="C24" s="7">
        <v>8303</v>
      </c>
      <c r="D24" s="23">
        <v>6986</v>
      </c>
      <c r="E24" s="23">
        <v>7784</v>
      </c>
      <c r="F24" s="15">
        <v>14770</v>
      </c>
      <c r="G24" s="23">
        <v>576</v>
      </c>
      <c r="H24" s="23">
        <v>548</v>
      </c>
      <c r="I24" s="15">
        <v>1124</v>
      </c>
      <c r="J24" s="23">
        <f t="shared" si="4"/>
        <v>7562</v>
      </c>
      <c r="K24" s="23">
        <f t="shared" si="4"/>
        <v>8332</v>
      </c>
      <c r="L24" s="16">
        <f t="shared" si="5"/>
        <v>15894</v>
      </c>
    </row>
    <row r="25" spans="2:12" ht="23.25" customHeight="1" x14ac:dyDescent="0.15">
      <c r="B25" s="7" t="s">
        <v>19</v>
      </c>
      <c r="C25" s="7">
        <v>9989</v>
      </c>
      <c r="D25" s="23">
        <v>9229</v>
      </c>
      <c r="E25" s="23">
        <v>9317</v>
      </c>
      <c r="F25" s="15">
        <v>18546</v>
      </c>
      <c r="G25" s="23">
        <v>338</v>
      </c>
      <c r="H25" s="23">
        <v>238</v>
      </c>
      <c r="I25" s="15">
        <v>576</v>
      </c>
      <c r="J25" s="23">
        <f t="shared" si="4"/>
        <v>9567</v>
      </c>
      <c r="K25" s="23">
        <f t="shared" si="4"/>
        <v>9555</v>
      </c>
      <c r="L25" s="16">
        <f t="shared" si="5"/>
        <v>19122</v>
      </c>
    </row>
    <row r="26" spans="2:12" ht="23.25" customHeight="1" x14ac:dyDescent="0.15">
      <c r="B26" s="7" t="s">
        <v>20</v>
      </c>
      <c r="C26" s="7">
        <v>6864</v>
      </c>
      <c r="D26" s="23">
        <v>6567</v>
      </c>
      <c r="E26" s="23">
        <v>6692</v>
      </c>
      <c r="F26" s="15">
        <v>13259</v>
      </c>
      <c r="G26" s="23">
        <v>253</v>
      </c>
      <c r="H26" s="23">
        <v>156</v>
      </c>
      <c r="I26" s="15">
        <v>409</v>
      </c>
      <c r="J26" s="23">
        <f t="shared" si="4"/>
        <v>6820</v>
      </c>
      <c r="K26" s="23">
        <f t="shared" si="4"/>
        <v>6848</v>
      </c>
      <c r="L26" s="16">
        <f t="shared" si="5"/>
        <v>13668</v>
      </c>
    </row>
    <row r="27" spans="2:12" ht="23.25" customHeight="1" x14ac:dyDescent="0.15">
      <c r="B27" s="7" t="s">
        <v>21</v>
      </c>
      <c r="C27" s="7">
        <v>14295</v>
      </c>
      <c r="D27" s="23">
        <v>11922</v>
      </c>
      <c r="E27" s="23">
        <v>12359</v>
      </c>
      <c r="F27" s="15">
        <v>24281</v>
      </c>
      <c r="G27" s="23">
        <v>254</v>
      </c>
      <c r="H27" s="23">
        <v>270</v>
      </c>
      <c r="I27" s="15">
        <v>524</v>
      </c>
      <c r="J27" s="23">
        <f t="shared" si="4"/>
        <v>12176</v>
      </c>
      <c r="K27" s="23">
        <f t="shared" si="4"/>
        <v>12629</v>
      </c>
      <c r="L27" s="16">
        <f t="shared" si="5"/>
        <v>24805</v>
      </c>
    </row>
    <row r="28" spans="2:12" ht="23.25" customHeight="1" x14ac:dyDescent="0.15">
      <c r="B28" s="8" t="s">
        <v>2</v>
      </c>
      <c r="C28" s="9">
        <f t="shared" ref="C28:L28" si="6">SUM(C22:C27)</f>
        <v>63866</v>
      </c>
      <c r="D28" s="24">
        <f t="shared" si="6"/>
        <v>55474</v>
      </c>
      <c r="E28" s="24">
        <f t="shared" si="6"/>
        <v>57690</v>
      </c>
      <c r="F28" s="17">
        <f t="shared" si="6"/>
        <v>113164</v>
      </c>
      <c r="G28" s="24">
        <f t="shared" si="6"/>
        <v>2026</v>
      </c>
      <c r="H28" s="24">
        <f t="shared" si="6"/>
        <v>1790</v>
      </c>
      <c r="I28" s="17">
        <f t="shared" si="6"/>
        <v>3816</v>
      </c>
      <c r="J28" s="24">
        <f t="shared" si="6"/>
        <v>57500</v>
      </c>
      <c r="K28" s="24">
        <f t="shared" si="6"/>
        <v>59480</v>
      </c>
      <c r="L28" s="18">
        <f t="shared" si="6"/>
        <v>116980</v>
      </c>
    </row>
    <row r="29" spans="2:12" ht="9.75" customHeight="1" x14ac:dyDescent="0.15"/>
  </sheetData>
  <phoneticPr fontId="1"/>
  <conditionalFormatting sqref="C28:L28">
    <cfRule type="expression" dxfId="0" priority="1">
      <formula>C$18&lt;&gt;C$28</formula>
    </cfRule>
  </conditionalFormatting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2023-08-10T02:43:52Z</cp:lastPrinted>
  <dcterms:created xsi:type="dcterms:W3CDTF">2017-06-09T00:33:05Z</dcterms:created>
  <dcterms:modified xsi:type="dcterms:W3CDTF">2024-02-14T05:25:05Z</dcterms:modified>
</cp:coreProperties>
</file>