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9.1.3\共有課\管財統計課\04 統計G\★HP更新\R02\4.年齢別人口\"/>
    </mc:Choice>
  </mc:AlternateContent>
  <bookViews>
    <workbookView xWindow="0" yWindow="0" windowWidth="28800" windowHeight="1245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L53" i="1" l="1"/>
  <c r="M53" i="1"/>
  <c r="K53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E34" i="1"/>
  <c r="D34" i="1"/>
  <c r="C34" i="1"/>
  <c r="E28" i="1"/>
  <c r="D28" i="1"/>
  <c r="C28" i="1"/>
  <c r="E22" i="1"/>
  <c r="D22" i="1"/>
  <c r="C22" i="1"/>
  <c r="E16" i="1"/>
  <c r="D16" i="1"/>
  <c r="C16" i="1"/>
  <c r="E10" i="1"/>
  <c r="D10" i="1"/>
  <c r="C10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<sst xmlns="http://schemas.openxmlformats.org/spreadsheetml/2006/main" count="40" uniqueCount="13">
  <si>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</si>
  <si>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</si>
  <si>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</si>
  <si>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</si>
  <si>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</si>
  <si>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</si>
  <si>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</si>
  <si>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</si>
  <si>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</si>
  <si>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</si>
  <si>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</si>
  <si>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</si>
  <si>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令和２年６月１日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</si>
</sst>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  <xf numFmtId="176" fontId="4" fillId="2" borderId="1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topLeftCell="A31" zoomScaleNormal="100" zoomScaleSheetLayoutView="100" workbookViewId="0">
      <selection activeCell="Q49" sqref="Q49"/>
    </sheetView>
  </sheetViews>
  <sheetFormatPr defaultRowHeight="12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>
      <c r="B2" s="28" t="s">
        <v>0</v>
      </c>
      <c r="C2" s="28"/>
      <c r="D2" s="28"/>
      <c r="E2" s="27" t="s">
        <v>1</v>
      </c>
      <c r="F2" s="27"/>
      <c r="G2" s="27"/>
      <c r="H2" s="27"/>
      <c r="I2" s="27"/>
      <c r="J2" s="26" t="s">
        <v>12</v>
      </c>
      <c r="K2" s="26"/>
      <c r="L2" s="26"/>
      <c r="M2" s="26"/>
    </row>
    <row r="3" spans="2:19" ht="9" customHeight="1" thickBot="1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>
      <c r="B5" s="5">
        <v>0</v>
      </c>
      <c r="C5" s="6">
        <v>348</v>
      </c>
      <c r="D5" s="6">
        <v>319</v>
      </c>
      <c r="E5" s="7">
        <v>667</v>
      </c>
      <c r="F5" s="5">
        <v>40</v>
      </c>
      <c r="G5" s="6">
        <v>691</v>
      </c>
      <c r="H5" s="6">
        <v>626</v>
      </c>
      <c r="I5" s="7">
        <v>1317</v>
      </c>
      <c r="J5" s="5">
        <v>80</v>
      </c>
      <c r="K5" s="6">
        <v>590</v>
      </c>
      <c r="L5" s="6">
        <v>843</v>
      </c>
      <c r="M5" s="7">
        <v>1433</v>
      </c>
    </row>
    <row r="6" spans="2:19" ht="16.5" customHeight="1">
      <c r="B6" s="8">
        <v>1</v>
      </c>
      <c r="C6" s="9">
        <v>328</v>
      </c>
      <c r="D6" s="9">
        <v>363</v>
      </c>
      <c r="E6" s="10">
        <v>691</v>
      </c>
      <c r="F6" s="8">
        <v>41</v>
      </c>
      <c r="G6" s="9">
        <v>716</v>
      </c>
      <c r="H6" s="9">
        <v>662</v>
      </c>
      <c r="I6" s="10">
        <v>1378</v>
      </c>
      <c r="J6" s="8">
        <v>81</v>
      </c>
      <c r="K6" s="9">
        <v>480</v>
      </c>
      <c r="L6" s="9">
        <v>693</v>
      </c>
      <c r="M6" s="10">
        <v>1173</v>
      </c>
    </row>
    <row r="7" spans="2:19" ht="16.5" customHeight="1">
      <c r="B7" s="8">
        <v>2</v>
      </c>
      <c r="C7" s="9">
        <v>338</v>
      </c>
      <c r="D7" s="9">
        <v>317</v>
      </c>
      <c r="E7" s="10">
        <v>655</v>
      </c>
      <c r="F7" s="8">
        <v>42</v>
      </c>
      <c r="G7" s="9">
        <v>814</v>
      </c>
      <c r="H7" s="9">
        <v>748</v>
      </c>
      <c r="I7" s="10">
        <v>1562</v>
      </c>
      <c r="J7" s="8">
        <v>82</v>
      </c>
      <c r="K7" s="9">
        <v>527</v>
      </c>
      <c r="L7" s="9">
        <v>744</v>
      </c>
      <c r="M7" s="10">
        <v>1271</v>
      </c>
    </row>
    <row r="8" spans="2:19" ht="16.5" customHeight="1">
      <c r="B8" s="8">
        <v>3</v>
      </c>
      <c r="C8" s="9">
        <v>385</v>
      </c>
      <c r="D8" s="9">
        <v>353</v>
      </c>
      <c r="E8" s="10">
        <v>738</v>
      </c>
      <c r="F8" s="8">
        <v>43</v>
      </c>
      <c r="G8" s="9">
        <v>829</v>
      </c>
      <c r="H8" s="9">
        <v>768</v>
      </c>
      <c r="I8" s="10">
        <v>1597</v>
      </c>
      <c r="J8" s="8">
        <v>83</v>
      </c>
      <c r="K8" s="9">
        <v>460</v>
      </c>
      <c r="L8" s="9">
        <v>673</v>
      </c>
      <c r="M8" s="10">
        <v>1133</v>
      </c>
    </row>
    <row r="9" spans="2:19" ht="16.5" customHeight="1">
      <c r="B9" s="11">
        <v>4</v>
      </c>
      <c r="C9" s="12">
        <v>394</v>
      </c>
      <c r="D9" s="12">
        <v>356</v>
      </c>
      <c r="E9" s="13">
        <v>750</v>
      </c>
      <c r="F9" s="11">
        <v>44</v>
      </c>
      <c r="G9" s="12">
        <v>922</v>
      </c>
      <c r="H9" s="12">
        <v>848</v>
      </c>
      <c r="I9" s="13">
        <v>1770</v>
      </c>
      <c r="J9" s="11">
        <v>84</v>
      </c>
      <c r="K9" s="12">
        <v>444</v>
      </c>
      <c r="L9" s="12">
        <v>610</v>
      </c>
      <c r="M9" s="13">
        <v>1054</v>
      </c>
    </row>
    <row r="10" spans="2:19" ht="16.5" customHeight="1">
      <c r="B10" s="14" t="s">
        <v>10</v>
      </c>
      <c r="C10" s="15">
        <f>SUM(C5:C9)</f>
        <v>1793</v>
      </c>
      <c r="D10" s="15">
        <f>SUM(D5:D9)</f>
        <v>1708</v>
      </c>
      <c r="E10" s="16">
        <f>SUM(E5:E9)</f>
        <v>3501</v>
      </c>
      <c r="F10" s="14" t="s">
        <v>10</v>
      </c>
      <c r="G10" s="15">
        <f>SUM(G5:G9)</f>
        <v>3972</v>
      </c>
      <c r="H10" s="15">
        <f>SUM(H5:H9)</f>
        <v>3652</v>
      </c>
      <c r="I10" s="16">
        <f>SUM(I5:I9)</f>
        <v>7624</v>
      </c>
      <c r="J10" s="14" t="s">
        <v>10</v>
      </c>
      <c r="K10" s="15">
        <f>SUM(K5:K9)</f>
        <v>2501</v>
      </c>
      <c r="L10" s="15">
        <f>SUM(L5:L9)</f>
        <v>3563</v>
      </c>
      <c r="M10" s="16">
        <f>SUM(M5:M9)</f>
        <v>6064</v>
      </c>
      <c r="P10" s="25"/>
    </row>
    <row r="11" spans="2:19" ht="16.5" customHeight="1">
      <c r="B11" s="5">
        <v>5</v>
      </c>
      <c r="C11" s="6">
        <v>383</v>
      </c>
      <c r="D11" s="6">
        <v>352</v>
      </c>
      <c r="E11" s="7">
        <v>735</v>
      </c>
      <c r="F11" s="5">
        <v>45</v>
      </c>
      <c r="G11" s="6">
        <v>1049</v>
      </c>
      <c r="H11" s="6">
        <v>975</v>
      </c>
      <c r="I11" s="7">
        <v>2024</v>
      </c>
      <c r="J11" s="5">
        <v>85</v>
      </c>
      <c r="K11" s="6">
        <v>348</v>
      </c>
      <c r="L11" s="6">
        <v>522</v>
      </c>
      <c r="M11" s="7">
        <v>870</v>
      </c>
    </row>
    <row r="12" spans="2:19" ht="16.5" customHeight="1">
      <c r="B12" s="8">
        <v>6</v>
      </c>
      <c r="C12" s="9">
        <v>413</v>
      </c>
      <c r="D12" s="9">
        <v>372</v>
      </c>
      <c r="E12" s="10">
        <v>785</v>
      </c>
      <c r="F12" s="8">
        <v>46</v>
      </c>
      <c r="G12" s="9">
        <v>1065</v>
      </c>
      <c r="H12" s="9">
        <v>1056</v>
      </c>
      <c r="I12" s="10">
        <v>2121</v>
      </c>
      <c r="J12" s="8">
        <v>86</v>
      </c>
      <c r="K12" s="9">
        <v>278</v>
      </c>
      <c r="L12" s="9">
        <v>431</v>
      </c>
      <c r="M12" s="10">
        <v>709</v>
      </c>
    </row>
    <row r="13" spans="2:19" ht="16.5" customHeight="1">
      <c r="B13" s="8">
        <v>7</v>
      </c>
      <c r="C13" s="9">
        <v>435</v>
      </c>
      <c r="D13" s="9">
        <v>379</v>
      </c>
      <c r="E13" s="10">
        <v>814</v>
      </c>
      <c r="F13" s="8">
        <v>47</v>
      </c>
      <c r="G13" s="9">
        <v>1148</v>
      </c>
      <c r="H13" s="9">
        <v>1114</v>
      </c>
      <c r="I13" s="10">
        <v>2262</v>
      </c>
      <c r="J13" s="8">
        <v>87</v>
      </c>
      <c r="K13" s="9">
        <v>222</v>
      </c>
      <c r="L13" s="9">
        <v>357</v>
      </c>
      <c r="M13" s="10">
        <v>579</v>
      </c>
    </row>
    <row r="14" spans="2:19" ht="16.5" customHeight="1">
      <c r="B14" s="8">
        <v>8</v>
      </c>
      <c r="C14" s="9">
        <v>396</v>
      </c>
      <c r="D14" s="9">
        <v>404</v>
      </c>
      <c r="E14" s="10">
        <v>800</v>
      </c>
      <c r="F14" s="8">
        <v>48</v>
      </c>
      <c r="G14" s="9">
        <v>1207</v>
      </c>
      <c r="H14" s="9">
        <v>1151</v>
      </c>
      <c r="I14" s="10">
        <v>2358</v>
      </c>
      <c r="J14" s="8">
        <v>88</v>
      </c>
      <c r="K14" s="9">
        <v>191</v>
      </c>
      <c r="L14" s="9">
        <v>334</v>
      </c>
      <c r="M14" s="10">
        <v>525</v>
      </c>
      <c r="S14" s="25"/>
    </row>
    <row r="15" spans="2:19" ht="16.5" customHeight="1">
      <c r="B15" s="11">
        <v>9</v>
      </c>
      <c r="C15" s="12">
        <v>417</v>
      </c>
      <c r="D15" s="12">
        <v>439</v>
      </c>
      <c r="E15" s="13">
        <v>856</v>
      </c>
      <c r="F15" s="11">
        <v>49</v>
      </c>
      <c r="G15" s="12">
        <v>1173</v>
      </c>
      <c r="H15" s="12">
        <v>1079</v>
      </c>
      <c r="I15" s="13">
        <v>2252</v>
      </c>
      <c r="J15" s="11">
        <v>89</v>
      </c>
      <c r="K15" s="12">
        <v>130</v>
      </c>
      <c r="L15" s="12">
        <v>272</v>
      </c>
      <c r="M15" s="13">
        <v>402</v>
      </c>
    </row>
    <row r="16" spans="2:19" ht="16.5" customHeight="1">
      <c r="B16" s="14" t="s">
        <v>10</v>
      </c>
      <c r="C16" s="15">
        <f>SUM(C11:C15)</f>
        <v>2044</v>
      </c>
      <c r="D16" s="15">
        <f>SUM(D11:D15)</f>
        <v>1946</v>
      </c>
      <c r="E16" s="16">
        <f>SUM(E11:E15)</f>
        <v>3990</v>
      </c>
      <c r="F16" s="14" t="s">
        <v>10</v>
      </c>
      <c r="G16" s="15">
        <f>SUM(G11:G15)</f>
        <v>5642</v>
      </c>
      <c r="H16" s="15">
        <f>SUM(H11:H15)</f>
        <v>5375</v>
      </c>
      <c r="I16" s="16">
        <f>SUM(I11:I15)</f>
        <v>11017</v>
      </c>
      <c r="J16" s="14" t="s">
        <v>10</v>
      </c>
      <c r="K16" s="15">
        <f>SUM(K11:K15)</f>
        <v>1169</v>
      </c>
      <c r="L16" s="15">
        <f>SUM(L11:L15)</f>
        <v>1916</v>
      </c>
      <c r="M16" s="16">
        <f>SUM(M11:M15)</f>
        <v>3085</v>
      </c>
    </row>
    <row r="17" spans="2:13" ht="16.5" customHeight="1">
      <c r="B17" s="5">
        <v>10</v>
      </c>
      <c r="C17" s="6">
        <v>443</v>
      </c>
      <c r="D17" s="6">
        <v>403</v>
      </c>
      <c r="E17" s="7">
        <v>846</v>
      </c>
      <c r="F17" s="5">
        <v>50</v>
      </c>
      <c r="G17" s="6">
        <v>1117</v>
      </c>
      <c r="H17" s="6">
        <v>1061</v>
      </c>
      <c r="I17" s="7">
        <v>2178</v>
      </c>
      <c r="J17" s="5">
        <v>90</v>
      </c>
      <c r="K17" s="6">
        <v>90</v>
      </c>
      <c r="L17" s="6">
        <v>226</v>
      </c>
      <c r="M17" s="7">
        <v>316</v>
      </c>
    </row>
    <row r="18" spans="2:13" ht="16.5" customHeight="1">
      <c r="B18" s="8">
        <v>11</v>
      </c>
      <c r="C18" s="9">
        <v>461</v>
      </c>
      <c r="D18" s="9">
        <v>418</v>
      </c>
      <c r="E18" s="10">
        <v>879</v>
      </c>
      <c r="F18" s="8">
        <v>51</v>
      </c>
      <c r="G18" s="9">
        <v>1125</v>
      </c>
      <c r="H18" s="9">
        <v>1059</v>
      </c>
      <c r="I18" s="10">
        <v>2184</v>
      </c>
      <c r="J18" s="8">
        <v>91</v>
      </c>
      <c r="K18" s="9">
        <v>81</v>
      </c>
      <c r="L18" s="9">
        <v>162</v>
      </c>
      <c r="M18" s="10">
        <v>243</v>
      </c>
    </row>
    <row r="19" spans="2:13" ht="16.5" customHeight="1">
      <c r="B19" s="8">
        <v>12</v>
      </c>
      <c r="C19" s="9">
        <v>494</v>
      </c>
      <c r="D19" s="9">
        <v>468</v>
      </c>
      <c r="E19" s="10">
        <v>962</v>
      </c>
      <c r="F19" s="8">
        <v>52</v>
      </c>
      <c r="G19" s="9">
        <v>1053</v>
      </c>
      <c r="H19" s="9">
        <v>960</v>
      </c>
      <c r="I19" s="10">
        <v>2013</v>
      </c>
      <c r="J19" s="8">
        <v>92</v>
      </c>
      <c r="K19" s="9">
        <v>62</v>
      </c>
      <c r="L19" s="9">
        <v>126</v>
      </c>
      <c r="M19" s="10">
        <v>188</v>
      </c>
    </row>
    <row r="20" spans="2:13" ht="16.5" customHeight="1">
      <c r="B20" s="8">
        <v>13</v>
      </c>
      <c r="C20" s="9">
        <v>468</v>
      </c>
      <c r="D20" s="9">
        <v>487</v>
      </c>
      <c r="E20" s="10">
        <v>955</v>
      </c>
      <c r="F20" s="8">
        <v>53</v>
      </c>
      <c r="G20" s="9">
        <v>948</v>
      </c>
      <c r="H20" s="9">
        <v>874</v>
      </c>
      <c r="I20" s="10">
        <v>1822</v>
      </c>
      <c r="J20" s="8">
        <v>93</v>
      </c>
      <c r="K20" s="9">
        <v>30</v>
      </c>
      <c r="L20" s="9">
        <v>112</v>
      </c>
      <c r="M20" s="10">
        <v>142</v>
      </c>
    </row>
    <row r="21" spans="2:13" ht="16.5" customHeight="1">
      <c r="B21" s="11">
        <v>14</v>
      </c>
      <c r="C21" s="12">
        <v>497</v>
      </c>
      <c r="D21" s="12">
        <v>498</v>
      </c>
      <c r="E21" s="13">
        <v>995</v>
      </c>
      <c r="F21" s="11">
        <v>54</v>
      </c>
      <c r="G21" s="12">
        <v>890</v>
      </c>
      <c r="H21" s="12">
        <v>826</v>
      </c>
      <c r="I21" s="13">
        <v>1716</v>
      </c>
      <c r="J21" s="11">
        <v>94</v>
      </c>
      <c r="K21" s="12">
        <v>29</v>
      </c>
      <c r="L21" s="12">
        <v>94</v>
      </c>
      <c r="M21" s="13">
        <v>123</v>
      </c>
    </row>
    <row r="22" spans="2:13" ht="16.5" customHeight="1">
      <c r="B22" s="14" t="s">
        <v>10</v>
      </c>
      <c r="C22" s="15">
        <f>SUM(C17:C21)</f>
        <v>2363</v>
      </c>
      <c r="D22" s="15">
        <f>SUM(D17:D21)</f>
        <v>2274</v>
      </c>
      <c r="E22" s="16">
        <f>SUM(E17:E21)</f>
        <v>4637</v>
      </c>
      <c r="F22" s="14" t="s">
        <v>10</v>
      </c>
      <c r="G22" s="15">
        <f>SUM(G17:G21)</f>
        <v>5133</v>
      </c>
      <c r="H22" s="15">
        <f>SUM(H17:H21)</f>
        <v>4780</v>
      </c>
      <c r="I22" s="16">
        <f>SUM(I17:I21)</f>
        <v>9913</v>
      </c>
      <c r="J22" s="14" t="s">
        <v>10</v>
      </c>
      <c r="K22" s="15">
        <f>SUM(K17:K21)</f>
        <v>292</v>
      </c>
      <c r="L22" s="15">
        <f>SUM(L17:L21)</f>
        <v>720</v>
      </c>
      <c r="M22" s="16">
        <f>SUM(M17:M21)</f>
        <v>1012</v>
      </c>
    </row>
    <row r="23" spans="2:13" ht="16.5" customHeight="1">
      <c r="B23" s="5">
        <v>15</v>
      </c>
      <c r="C23" s="6">
        <v>518</v>
      </c>
      <c r="D23" s="6">
        <v>495</v>
      </c>
      <c r="E23" s="7">
        <v>1013</v>
      </c>
      <c r="F23" s="5">
        <v>55</v>
      </c>
      <c r="G23" s="6">
        <v>957</v>
      </c>
      <c r="H23" s="6">
        <v>957</v>
      </c>
      <c r="I23" s="7">
        <v>1914</v>
      </c>
      <c r="J23" s="5">
        <v>95</v>
      </c>
      <c r="K23" s="6">
        <v>11</v>
      </c>
      <c r="L23" s="6">
        <v>59</v>
      </c>
      <c r="M23" s="7">
        <v>70</v>
      </c>
    </row>
    <row r="24" spans="2:13" ht="16.5" customHeight="1">
      <c r="B24" s="8">
        <v>16</v>
      </c>
      <c r="C24" s="9">
        <v>551</v>
      </c>
      <c r="D24" s="9">
        <v>516</v>
      </c>
      <c r="E24" s="10">
        <v>1067</v>
      </c>
      <c r="F24" s="8">
        <v>56</v>
      </c>
      <c r="G24" s="9">
        <v>864</v>
      </c>
      <c r="H24" s="9">
        <v>784</v>
      </c>
      <c r="I24" s="10">
        <v>1648</v>
      </c>
      <c r="J24" s="8">
        <v>96</v>
      </c>
      <c r="K24" s="9">
        <v>9</v>
      </c>
      <c r="L24" s="9">
        <v>57</v>
      </c>
      <c r="M24" s="10">
        <v>66</v>
      </c>
    </row>
    <row r="25" spans="2:13" ht="16.5" customHeight="1">
      <c r="B25" s="8">
        <v>17</v>
      </c>
      <c r="C25" s="9">
        <v>621</v>
      </c>
      <c r="D25" s="9">
        <v>547</v>
      </c>
      <c r="E25" s="10">
        <v>1168</v>
      </c>
      <c r="F25" s="8">
        <v>57</v>
      </c>
      <c r="G25" s="9">
        <v>785</v>
      </c>
      <c r="H25" s="9">
        <v>666</v>
      </c>
      <c r="I25" s="10">
        <v>1451</v>
      </c>
      <c r="J25" s="8">
        <v>97</v>
      </c>
      <c r="K25" s="9">
        <v>4</v>
      </c>
      <c r="L25" s="9">
        <v>40</v>
      </c>
      <c r="M25" s="10">
        <v>44</v>
      </c>
    </row>
    <row r="26" spans="2:13" ht="16.5" customHeight="1">
      <c r="B26" s="8">
        <v>18</v>
      </c>
      <c r="C26" s="9">
        <v>578</v>
      </c>
      <c r="D26" s="9">
        <v>583</v>
      </c>
      <c r="E26" s="10">
        <v>1161</v>
      </c>
      <c r="F26" s="8">
        <v>58</v>
      </c>
      <c r="G26" s="9">
        <v>714</v>
      </c>
      <c r="H26" s="9">
        <v>654</v>
      </c>
      <c r="I26" s="10">
        <v>1368</v>
      </c>
      <c r="J26" s="8">
        <v>98</v>
      </c>
      <c r="K26" s="9">
        <v>3</v>
      </c>
      <c r="L26" s="9">
        <v>23</v>
      </c>
      <c r="M26" s="10">
        <v>26</v>
      </c>
    </row>
    <row r="27" spans="2:13" ht="16.5" customHeight="1">
      <c r="B27" s="11">
        <v>19</v>
      </c>
      <c r="C27" s="12">
        <v>609</v>
      </c>
      <c r="D27" s="12">
        <v>605</v>
      </c>
      <c r="E27" s="13">
        <v>1214</v>
      </c>
      <c r="F27" s="11">
        <v>59</v>
      </c>
      <c r="G27" s="12">
        <v>634</v>
      </c>
      <c r="H27" s="12">
        <v>629</v>
      </c>
      <c r="I27" s="13">
        <v>1263</v>
      </c>
      <c r="J27" s="11">
        <v>99</v>
      </c>
      <c r="K27" s="12">
        <v>4</v>
      </c>
      <c r="L27" s="12">
        <v>17</v>
      </c>
      <c r="M27" s="13">
        <v>21</v>
      </c>
    </row>
    <row r="28" spans="2:13" ht="16.5" customHeight="1">
      <c r="B28" s="14" t="s">
        <v>10</v>
      </c>
      <c r="C28" s="15">
        <f>SUM(C23:C27)</f>
        <v>2877</v>
      </c>
      <c r="D28" s="15">
        <f>SUM(D23:D27)</f>
        <v>2746</v>
      </c>
      <c r="E28" s="16">
        <f>SUM(E23:E27)</f>
        <v>5623</v>
      </c>
      <c r="F28" s="14" t="s">
        <v>10</v>
      </c>
      <c r="G28" s="15">
        <f>SUM(G23:G27)</f>
        <v>3954</v>
      </c>
      <c r="H28" s="15">
        <f>SUM(H23:H27)</f>
        <v>3690</v>
      </c>
      <c r="I28" s="16">
        <f>SUM(I23:I27)</f>
        <v>7644</v>
      </c>
      <c r="J28" s="14" t="s">
        <v>10</v>
      </c>
      <c r="K28" s="15">
        <f>SUM(K23:K27)</f>
        <v>31</v>
      </c>
      <c r="L28" s="15">
        <f>SUM(L23:L27)</f>
        <v>196</v>
      </c>
      <c r="M28" s="16">
        <f>SUM(M23:M27)</f>
        <v>227</v>
      </c>
    </row>
    <row r="29" spans="2:13" ht="16.5" customHeight="1">
      <c r="B29" s="5">
        <v>20</v>
      </c>
      <c r="C29" s="6">
        <v>689</v>
      </c>
      <c r="D29" s="6">
        <v>674</v>
      </c>
      <c r="E29" s="7">
        <v>1363</v>
      </c>
      <c r="F29" s="5">
        <v>60</v>
      </c>
      <c r="G29" s="6">
        <v>613</v>
      </c>
      <c r="H29" s="6">
        <v>603</v>
      </c>
      <c r="I29" s="7">
        <v>1216</v>
      </c>
      <c r="J29" s="5">
        <v>100</v>
      </c>
      <c r="K29" s="6">
        <v>3</v>
      </c>
      <c r="L29" s="6">
        <v>20</v>
      </c>
      <c r="M29" s="7">
        <v>23</v>
      </c>
    </row>
    <row r="30" spans="2:13" ht="16.5" customHeight="1">
      <c r="B30" s="8">
        <v>21</v>
      </c>
      <c r="C30" s="9">
        <v>734</v>
      </c>
      <c r="D30" s="9">
        <v>701</v>
      </c>
      <c r="E30" s="10">
        <v>1435</v>
      </c>
      <c r="F30" s="8">
        <v>61</v>
      </c>
      <c r="G30" s="9">
        <v>640</v>
      </c>
      <c r="H30" s="9">
        <v>613</v>
      </c>
      <c r="I30" s="10">
        <v>1253</v>
      </c>
      <c r="J30" s="8">
        <v>101</v>
      </c>
      <c r="K30" s="9">
        <v>1</v>
      </c>
      <c r="L30" s="9">
        <v>5</v>
      </c>
      <c r="M30" s="10">
        <v>6</v>
      </c>
    </row>
    <row r="31" spans="2:13" ht="16.5" customHeight="1">
      <c r="B31" s="8">
        <v>22</v>
      </c>
      <c r="C31" s="9">
        <v>704</v>
      </c>
      <c r="D31" s="9">
        <v>635</v>
      </c>
      <c r="E31" s="10">
        <v>1339</v>
      </c>
      <c r="F31" s="8">
        <v>62</v>
      </c>
      <c r="G31" s="9">
        <v>623</v>
      </c>
      <c r="H31" s="9">
        <v>549</v>
      </c>
      <c r="I31" s="10">
        <v>1172</v>
      </c>
      <c r="J31" s="8">
        <v>102</v>
      </c>
      <c r="K31" s="9">
        <v>0</v>
      </c>
      <c r="L31" s="9">
        <v>6</v>
      </c>
      <c r="M31" s="10">
        <v>6</v>
      </c>
    </row>
    <row r="32" spans="2:13" ht="16.5" customHeight="1">
      <c r="B32" s="8">
        <v>23</v>
      </c>
      <c r="C32" s="9">
        <v>701</v>
      </c>
      <c r="D32" s="9">
        <v>670</v>
      </c>
      <c r="E32" s="10">
        <v>1371</v>
      </c>
      <c r="F32" s="8">
        <v>63</v>
      </c>
      <c r="G32" s="9">
        <v>596</v>
      </c>
      <c r="H32" s="9">
        <v>596</v>
      </c>
      <c r="I32" s="10">
        <v>1192</v>
      </c>
      <c r="J32" s="8">
        <v>103</v>
      </c>
      <c r="K32" s="9">
        <v>2</v>
      </c>
      <c r="L32" s="9">
        <v>5</v>
      </c>
      <c r="M32" s="10">
        <v>7</v>
      </c>
    </row>
    <row r="33" spans="2:13" ht="16.5" customHeight="1">
      <c r="B33" s="11">
        <v>24</v>
      </c>
      <c r="C33" s="12">
        <v>693</v>
      </c>
      <c r="D33" s="12">
        <v>654</v>
      </c>
      <c r="E33" s="13">
        <v>1347</v>
      </c>
      <c r="F33" s="11">
        <v>64</v>
      </c>
      <c r="G33" s="12">
        <v>613</v>
      </c>
      <c r="H33" s="12">
        <v>563</v>
      </c>
      <c r="I33" s="13">
        <v>1176</v>
      </c>
      <c r="J33" s="11">
        <v>104</v>
      </c>
      <c r="K33" s="12">
        <v>0</v>
      </c>
      <c r="L33" s="12">
        <v>1</v>
      </c>
      <c r="M33" s="13">
        <v>1</v>
      </c>
    </row>
    <row r="34" spans="2:13" ht="16.5" customHeight="1">
      <c r="B34" s="14" t="s">
        <v>10</v>
      </c>
      <c r="C34" s="15">
        <f>SUM(C29:C33)</f>
        <v>3521</v>
      </c>
      <c r="D34" s="15">
        <f>SUM(D29:D33)</f>
        <v>3334</v>
      </c>
      <c r="E34" s="16">
        <f>SUM(E29:E33)</f>
        <v>6855</v>
      </c>
      <c r="F34" s="14" t="s">
        <v>10</v>
      </c>
      <c r="G34" s="15">
        <f>SUM(G29:G33)</f>
        <v>3085</v>
      </c>
      <c r="H34" s="15">
        <f>SUM(H29:H33)</f>
        <v>2924</v>
      </c>
      <c r="I34" s="16">
        <f>SUM(I29:I33)</f>
        <v>6009</v>
      </c>
      <c r="J34" s="14" t="s">
        <v>10</v>
      </c>
      <c r="K34" s="15">
        <f>SUM(K29:K33)</f>
        <v>6</v>
      </c>
      <c r="L34" s="15">
        <f>SUM(L29:L33)</f>
        <v>37</v>
      </c>
      <c r="M34" s="16">
        <f>SUM(M29:M33)</f>
        <v>43</v>
      </c>
    </row>
    <row r="35" spans="2:13" ht="16.5" customHeight="1">
      <c r="B35" s="5">
        <v>25</v>
      </c>
      <c r="C35" s="6">
        <v>722</v>
      </c>
      <c r="D35" s="6">
        <v>692</v>
      </c>
      <c r="E35" s="7">
        <v>1414</v>
      </c>
      <c r="F35" s="5">
        <v>65</v>
      </c>
      <c r="G35" s="6">
        <v>643</v>
      </c>
      <c r="H35" s="6">
        <v>602</v>
      </c>
      <c r="I35" s="7">
        <v>1245</v>
      </c>
      <c r="J35" s="5">
        <v>105</v>
      </c>
      <c r="K35" s="6">
        <v>0</v>
      </c>
      <c r="L35" s="6">
        <v>1</v>
      </c>
      <c r="M35" s="7">
        <v>1</v>
      </c>
    </row>
    <row r="36" spans="2:13" ht="16.5" customHeight="1">
      <c r="B36" s="8">
        <v>26</v>
      </c>
      <c r="C36" s="9">
        <v>688</v>
      </c>
      <c r="D36" s="9">
        <v>618</v>
      </c>
      <c r="E36" s="10">
        <v>1306</v>
      </c>
      <c r="F36" s="8">
        <v>66</v>
      </c>
      <c r="G36" s="9">
        <v>665</v>
      </c>
      <c r="H36" s="9">
        <v>661</v>
      </c>
      <c r="I36" s="10">
        <v>1326</v>
      </c>
      <c r="J36" s="8">
        <v>106</v>
      </c>
      <c r="K36" s="9">
        <v>0</v>
      </c>
      <c r="L36" s="9">
        <v>2</v>
      </c>
      <c r="M36" s="10">
        <v>2</v>
      </c>
    </row>
    <row r="37" spans="2:13" ht="16.5" customHeight="1">
      <c r="B37" s="8">
        <v>27</v>
      </c>
      <c r="C37" s="9">
        <v>711</v>
      </c>
      <c r="D37" s="9">
        <v>610</v>
      </c>
      <c r="E37" s="10">
        <v>1321</v>
      </c>
      <c r="F37" s="8">
        <v>67</v>
      </c>
      <c r="G37" s="9">
        <v>721</v>
      </c>
      <c r="H37" s="9">
        <v>756</v>
      </c>
      <c r="I37" s="10">
        <v>1477</v>
      </c>
      <c r="J37" s="8">
        <v>107</v>
      </c>
      <c r="K37" s="9">
        <v>1</v>
      </c>
      <c r="L37" s="9">
        <v>1</v>
      </c>
      <c r="M37" s="10">
        <v>2</v>
      </c>
    </row>
    <row r="38" spans="2:13" ht="16.5" customHeight="1">
      <c r="B38" s="8">
        <v>28</v>
      </c>
      <c r="C38" s="9">
        <v>663</v>
      </c>
      <c r="D38" s="9">
        <v>586</v>
      </c>
      <c r="E38" s="10">
        <v>1249</v>
      </c>
      <c r="F38" s="8">
        <v>68</v>
      </c>
      <c r="G38" s="9">
        <v>772</v>
      </c>
      <c r="H38" s="9">
        <v>833</v>
      </c>
      <c r="I38" s="10">
        <v>1605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>
      <c r="B39" s="11">
        <v>29</v>
      </c>
      <c r="C39" s="12">
        <v>664</v>
      </c>
      <c r="D39" s="12">
        <v>593</v>
      </c>
      <c r="E39" s="13">
        <v>1257</v>
      </c>
      <c r="F39" s="11">
        <v>69</v>
      </c>
      <c r="G39" s="12">
        <v>828</v>
      </c>
      <c r="H39" s="12">
        <v>907</v>
      </c>
      <c r="I39" s="13">
        <v>1735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>
      <c r="B40" s="14" t="s">
        <v>10</v>
      </c>
      <c r="C40" s="15">
        <f>SUM(C35:C39)</f>
        <v>3448</v>
      </c>
      <c r="D40" s="15">
        <f>SUM(D35:D39)</f>
        <v>3099</v>
      </c>
      <c r="E40" s="16">
        <f>SUM(E35:E39)</f>
        <v>6547</v>
      </c>
      <c r="F40" s="14" t="s">
        <v>10</v>
      </c>
      <c r="G40" s="15">
        <f>SUM(G35:G39)</f>
        <v>3629</v>
      </c>
      <c r="H40" s="15">
        <f>SUM(H35:H39)</f>
        <v>3759</v>
      </c>
      <c r="I40" s="16">
        <f>SUM(I35:I39)</f>
        <v>7388</v>
      </c>
      <c r="J40" s="14" t="s">
        <v>10</v>
      </c>
      <c r="K40" s="15">
        <f>SUM(K35:K39)</f>
        <v>1</v>
      </c>
      <c r="L40" s="15">
        <f>SUM(L35:L39)</f>
        <v>4</v>
      </c>
      <c r="M40" s="16">
        <f>SUM(M35:M39)</f>
        <v>5</v>
      </c>
    </row>
    <row r="41" spans="2:13" ht="16.5" customHeight="1">
      <c r="B41" s="5">
        <v>30</v>
      </c>
      <c r="C41" s="6">
        <v>642</v>
      </c>
      <c r="D41" s="6">
        <v>571</v>
      </c>
      <c r="E41" s="7">
        <v>1213</v>
      </c>
      <c r="F41" s="5">
        <v>70</v>
      </c>
      <c r="G41" s="6">
        <v>909</v>
      </c>
      <c r="H41" s="6">
        <v>1086</v>
      </c>
      <c r="I41" s="7">
        <v>1995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>
      <c r="B42" s="8">
        <v>31</v>
      </c>
      <c r="C42" s="9">
        <v>567</v>
      </c>
      <c r="D42" s="9">
        <v>543</v>
      </c>
      <c r="E42" s="10">
        <v>1110</v>
      </c>
      <c r="F42" s="8">
        <v>71</v>
      </c>
      <c r="G42" s="9">
        <v>1017</v>
      </c>
      <c r="H42" s="9">
        <v>1160</v>
      </c>
      <c r="I42" s="10">
        <v>2177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>
      <c r="B43" s="8">
        <v>32</v>
      </c>
      <c r="C43" s="9">
        <v>629</v>
      </c>
      <c r="D43" s="9">
        <v>568</v>
      </c>
      <c r="E43" s="10">
        <v>1197</v>
      </c>
      <c r="F43" s="8">
        <v>72</v>
      </c>
      <c r="G43" s="9">
        <v>1049</v>
      </c>
      <c r="H43" s="9">
        <v>1171</v>
      </c>
      <c r="I43" s="10">
        <v>2220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>
      <c r="B44" s="8">
        <v>33</v>
      </c>
      <c r="C44" s="9">
        <v>585</v>
      </c>
      <c r="D44" s="9">
        <v>570</v>
      </c>
      <c r="E44" s="10">
        <v>1155</v>
      </c>
      <c r="F44" s="8">
        <v>73</v>
      </c>
      <c r="G44" s="9">
        <v>859</v>
      </c>
      <c r="H44" s="9">
        <v>1048</v>
      </c>
      <c r="I44" s="10">
        <v>1907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>
      <c r="B45" s="11">
        <v>34</v>
      </c>
      <c r="C45" s="12">
        <v>625</v>
      </c>
      <c r="D45" s="12">
        <v>530</v>
      </c>
      <c r="E45" s="13">
        <v>1155</v>
      </c>
      <c r="F45" s="11">
        <v>74</v>
      </c>
      <c r="G45" s="12">
        <v>512</v>
      </c>
      <c r="H45" s="12">
        <v>621</v>
      </c>
      <c r="I45" s="13">
        <v>1133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>
      <c r="B46" s="14" t="s">
        <v>10</v>
      </c>
      <c r="C46" s="15">
        <f>SUM(C41:C45)</f>
        <v>3048</v>
      </c>
      <c r="D46" s="15">
        <f>SUM(D41:D45)</f>
        <v>2782</v>
      </c>
      <c r="E46" s="16">
        <f>SUM(E41:E45)</f>
        <v>5830</v>
      </c>
      <c r="F46" s="14" t="s">
        <v>10</v>
      </c>
      <c r="G46" s="15">
        <f>SUM(G41:G45)</f>
        <v>4346</v>
      </c>
      <c r="H46" s="15">
        <f>SUM(H41:H45)</f>
        <v>5086</v>
      </c>
      <c r="I46" s="16">
        <f>SUM(I41:I45)</f>
        <v>9432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>
      <c r="B47" s="5">
        <v>35</v>
      </c>
      <c r="C47" s="6">
        <v>595</v>
      </c>
      <c r="D47" s="6">
        <v>530</v>
      </c>
      <c r="E47" s="7">
        <v>1125</v>
      </c>
      <c r="F47" s="5">
        <v>75</v>
      </c>
      <c r="G47" s="6">
        <v>686</v>
      </c>
      <c r="H47" s="6">
        <v>851</v>
      </c>
      <c r="I47" s="7">
        <v>1537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>
      <c r="B48" s="8">
        <v>36</v>
      </c>
      <c r="C48" s="9">
        <v>665</v>
      </c>
      <c r="D48" s="9">
        <v>586</v>
      </c>
      <c r="E48" s="10">
        <v>1251</v>
      </c>
      <c r="F48" s="8">
        <v>76</v>
      </c>
      <c r="G48" s="9">
        <v>783</v>
      </c>
      <c r="H48" s="9">
        <v>1006</v>
      </c>
      <c r="I48" s="10">
        <v>1789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>
      <c r="B49" s="8">
        <v>37</v>
      </c>
      <c r="C49" s="9">
        <v>618</v>
      </c>
      <c r="D49" s="9">
        <v>578</v>
      </c>
      <c r="E49" s="10">
        <v>1196</v>
      </c>
      <c r="F49" s="8">
        <v>77</v>
      </c>
      <c r="G49" s="9">
        <v>705</v>
      </c>
      <c r="H49" s="9">
        <v>994</v>
      </c>
      <c r="I49" s="10">
        <v>1699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>
      <c r="B50" s="8">
        <v>38</v>
      </c>
      <c r="C50" s="9">
        <v>640</v>
      </c>
      <c r="D50" s="9">
        <v>562</v>
      </c>
      <c r="E50" s="10">
        <v>1202</v>
      </c>
      <c r="F50" s="8">
        <v>78</v>
      </c>
      <c r="G50" s="9">
        <v>786</v>
      </c>
      <c r="H50" s="9">
        <v>1107</v>
      </c>
      <c r="I50" s="10">
        <v>1893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>
      <c r="B51" s="11">
        <v>39</v>
      </c>
      <c r="C51" s="12">
        <v>640</v>
      </c>
      <c r="D51" s="12">
        <v>593</v>
      </c>
      <c r="E51" s="13">
        <v>1233</v>
      </c>
      <c r="F51" s="11">
        <v>79</v>
      </c>
      <c r="G51" s="12">
        <v>733</v>
      </c>
      <c r="H51" s="12">
        <v>1006</v>
      </c>
      <c r="I51" s="13">
        <v>1739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>
      <c r="B52" s="17" t="s">
        <v>10</v>
      </c>
      <c r="C52" s="18">
        <f>SUM(C47:C51)</f>
        <v>3158</v>
      </c>
      <c r="D52" s="18">
        <f>SUM(D47:D51)</f>
        <v>2849</v>
      </c>
      <c r="E52" s="19">
        <f>SUM(E47:E51)</f>
        <v>6007</v>
      </c>
      <c r="F52" s="17" t="s">
        <v>10</v>
      </c>
      <c r="G52" s="18">
        <f>SUM(G47:G51)</f>
        <v>3693</v>
      </c>
      <c r="H52" s="18">
        <f>SUM(H47:H51)</f>
        <v>4964</v>
      </c>
      <c r="I52" s="19">
        <f>SUM(I47:I51)</f>
        <v>8657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>
      <c r="J53" s="20" t="s">
        <v>11</v>
      </c>
      <c r="K53" s="21">
        <f>+C52+C46+C40+C34+C28+C22+C16+C10+G10+K10+G16+K16+G22+K22+G28+K28+G34+K34+G40+K40+G46+G52</f>
        <v>59706</v>
      </c>
      <c r="L53" s="21">
        <f t="shared" ref="L53:M53" si="0">+D52+D46+D40+D34+D28+D22+D16+D10+H10+L10+H16+L16+H22+L22+H28+L28+H34+L34+H40+L40+H46+H52</f>
        <v>61404</v>
      </c>
      <c r="M53" s="29">
        <f t="shared" si="0"/>
        <v>121110</v>
      </c>
    </row>
    <row r="54" spans="2:13" ht="16.5" customHeight="1"/>
    <row r="65" ht="18" customHeight="1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03642-t</cp:lastModifiedBy>
  <cp:lastPrinted>2020-06-15T05:25:49Z</cp:lastPrinted>
  <dcterms:created xsi:type="dcterms:W3CDTF">2006-06-26T02:03:21Z</dcterms:created>
  <dcterms:modified xsi:type="dcterms:W3CDTF">2020-06-15T05:26:09Z</dcterms:modified>
</cp:coreProperties>
</file>