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7\人口関係（R03.6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C16" i="1"/>
  <c r="D16" i="1"/>
  <c r="E16" i="1"/>
  <c r="C22" i="1" l="1"/>
  <c r="D22" i="1"/>
  <c r="E22" i="1" l="1"/>
  <c r="C28" i="1" l="1"/>
  <c r="D28" i="1"/>
  <c r="E28" i="1"/>
  <c r="C34" i="1" l="1"/>
  <c r="D34" i="1"/>
  <c r="E34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<sst xmlns="http://schemas.openxmlformats.org/spreadsheetml/2006/main" count="40" uniqueCount="13">
  <si>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</si>
  <si>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</si>
  <si>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</si>
  <si>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</si>
  <si>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</si>
  <si>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</si>
  <si>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</si>
  <si>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</si>
  <si>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</si>
  <si>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</si>
  <si>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</si>
  <si>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</si>
  <si>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令和３年７月１日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</si>
</sst>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topLeftCell="A28" zoomScaleNormal="100" zoomScaleSheetLayoutView="100" workbookViewId="0">
      <selection activeCell="M53" sqref="M53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367</v>
      </c>
      <c r="D5" s="6">
        <v>321</v>
      </c>
      <c r="E5" s="7">
        <v>688</v>
      </c>
      <c r="F5" s="5">
        <v>40</v>
      </c>
      <c r="G5" s="6">
        <v>642</v>
      </c>
      <c r="H5" s="6">
        <v>588</v>
      </c>
      <c r="I5" s="7">
        <v>1230</v>
      </c>
      <c r="J5" s="5">
        <v>80</v>
      </c>
      <c r="K5" s="6">
        <v>681</v>
      </c>
      <c r="L5" s="6">
        <v>983</v>
      </c>
      <c r="M5" s="7">
        <v>1664</v>
      </c>
    </row>
    <row r="6" spans="2:19" ht="16.5" customHeight="1" x14ac:dyDescent="0.15">
      <c r="B6" s="8">
        <v>1</v>
      </c>
      <c r="C6" s="9">
        <v>346</v>
      </c>
      <c r="D6" s="9">
        <v>318</v>
      </c>
      <c r="E6" s="10">
        <v>664</v>
      </c>
      <c r="F6" s="8">
        <v>41</v>
      </c>
      <c r="G6" s="9">
        <v>672</v>
      </c>
      <c r="H6" s="9">
        <v>616</v>
      </c>
      <c r="I6" s="10">
        <v>1288</v>
      </c>
      <c r="J6" s="8">
        <v>81</v>
      </c>
      <c r="K6" s="9">
        <v>567</v>
      </c>
      <c r="L6" s="9">
        <v>842</v>
      </c>
      <c r="M6" s="10">
        <v>1409</v>
      </c>
    </row>
    <row r="7" spans="2:19" ht="16.5" customHeight="1" x14ac:dyDescent="0.15">
      <c r="B7" s="8">
        <v>2</v>
      </c>
      <c r="C7" s="9">
        <v>313</v>
      </c>
      <c r="D7" s="9">
        <v>352</v>
      </c>
      <c r="E7" s="10">
        <v>665</v>
      </c>
      <c r="F7" s="8">
        <v>42</v>
      </c>
      <c r="G7" s="9">
        <v>714</v>
      </c>
      <c r="H7" s="9">
        <v>653</v>
      </c>
      <c r="I7" s="10">
        <v>1367</v>
      </c>
      <c r="J7" s="8">
        <v>82</v>
      </c>
      <c r="K7" s="9">
        <v>438</v>
      </c>
      <c r="L7" s="9">
        <v>667</v>
      </c>
      <c r="M7" s="10">
        <v>1105</v>
      </c>
    </row>
    <row r="8" spans="2:19" ht="16.5" customHeight="1" x14ac:dyDescent="0.15">
      <c r="B8" s="8">
        <v>3</v>
      </c>
      <c r="C8" s="9">
        <v>329</v>
      </c>
      <c r="D8" s="9">
        <v>305</v>
      </c>
      <c r="E8" s="10">
        <v>634</v>
      </c>
      <c r="F8" s="8">
        <v>43</v>
      </c>
      <c r="G8" s="9">
        <v>812</v>
      </c>
      <c r="H8" s="9">
        <v>747</v>
      </c>
      <c r="I8" s="10">
        <v>1559</v>
      </c>
      <c r="J8" s="8">
        <v>83</v>
      </c>
      <c r="K8" s="9">
        <v>494</v>
      </c>
      <c r="L8" s="9">
        <v>706</v>
      </c>
      <c r="M8" s="10">
        <v>1200</v>
      </c>
    </row>
    <row r="9" spans="2:19" ht="16.5" customHeight="1" x14ac:dyDescent="0.15">
      <c r="B9" s="11">
        <v>4</v>
      </c>
      <c r="C9" s="12">
        <v>371</v>
      </c>
      <c r="D9" s="12">
        <v>347</v>
      </c>
      <c r="E9" s="13">
        <v>718</v>
      </c>
      <c r="F9" s="11">
        <v>44</v>
      </c>
      <c r="G9" s="12">
        <v>831</v>
      </c>
      <c r="H9" s="12">
        <v>751</v>
      </c>
      <c r="I9" s="13">
        <v>1582</v>
      </c>
      <c r="J9" s="11">
        <v>84</v>
      </c>
      <c r="K9" s="12">
        <v>422</v>
      </c>
      <c r="L9" s="12">
        <v>633</v>
      </c>
      <c r="M9" s="13">
        <v>1055</v>
      </c>
    </row>
    <row r="10" spans="2:19" ht="16.5" customHeight="1" x14ac:dyDescent="0.15">
      <c r="B10" s="14" t="s">
        <v>10</v>
      </c>
      <c r="C10" s="15">
        <f>SUM(C5:C9)</f>
        <v>1726</v>
      </c>
      <c r="D10" s="15">
        <f>SUM(D5:D9)</f>
        <v>1643</v>
      </c>
      <c r="E10" s="16">
        <f>SUM(E5:E9)</f>
        <v>3369</v>
      </c>
      <c r="F10" s="14" t="s">
        <v>10</v>
      </c>
      <c r="G10" s="15">
        <f>SUM(G5:G9)</f>
        <v>3671</v>
      </c>
      <c r="H10" s="15">
        <f>SUM(H5:H9)</f>
        <v>3355</v>
      </c>
      <c r="I10" s="16">
        <f>SUM(I5:I9)</f>
        <v>7026</v>
      </c>
      <c r="J10" s="14" t="s">
        <v>10</v>
      </c>
      <c r="K10" s="15">
        <f>SUM(K5:K9)</f>
        <v>2602</v>
      </c>
      <c r="L10" s="15">
        <f>SUM(L5:L9)</f>
        <v>3831</v>
      </c>
      <c r="M10" s="16">
        <f>SUM(M5:M9)</f>
        <v>6433</v>
      </c>
      <c r="P10" s="25"/>
    </row>
    <row r="11" spans="2:19" ht="16.5" customHeight="1" x14ac:dyDescent="0.15">
      <c r="B11" s="5">
        <v>5</v>
      </c>
      <c r="C11" s="6">
        <v>388</v>
      </c>
      <c r="D11" s="6">
        <v>354</v>
      </c>
      <c r="E11" s="7">
        <v>742</v>
      </c>
      <c r="F11" s="5">
        <v>45</v>
      </c>
      <c r="G11" s="6">
        <v>875</v>
      </c>
      <c r="H11" s="6">
        <v>865</v>
      </c>
      <c r="I11" s="7">
        <v>1740</v>
      </c>
      <c r="J11" s="5">
        <v>85</v>
      </c>
      <c r="K11" s="6">
        <v>395</v>
      </c>
      <c r="L11" s="6">
        <v>599</v>
      </c>
      <c r="M11" s="7">
        <v>994</v>
      </c>
    </row>
    <row r="12" spans="2:19" ht="16.5" customHeight="1" x14ac:dyDescent="0.15">
      <c r="B12" s="8">
        <v>6</v>
      </c>
      <c r="C12" s="9">
        <v>385</v>
      </c>
      <c r="D12" s="9">
        <v>349</v>
      </c>
      <c r="E12" s="10">
        <v>734</v>
      </c>
      <c r="F12" s="8">
        <v>46</v>
      </c>
      <c r="G12" s="9">
        <v>1055</v>
      </c>
      <c r="H12" s="9">
        <v>968</v>
      </c>
      <c r="I12" s="10">
        <v>2023</v>
      </c>
      <c r="J12" s="8">
        <v>86</v>
      </c>
      <c r="K12" s="9">
        <v>301</v>
      </c>
      <c r="L12" s="9">
        <v>488</v>
      </c>
      <c r="M12" s="10">
        <v>789</v>
      </c>
    </row>
    <row r="13" spans="2:19" ht="16.5" customHeight="1" x14ac:dyDescent="0.15">
      <c r="B13" s="8">
        <v>7</v>
      </c>
      <c r="C13" s="9">
        <v>392</v>
      </c>
      <c r="D13" s="9">
        <v>358</v>
      </c>
      <c r="E13" s="10">
        <v>750</v>
      </c>
      <c r="F13" s="8">
        <v>47</v>
      </c>
      <c r="G13" s="9">
        <v>1053</v>
      </c>
      <c r="H13" s="9">
        <v>1045</v>
      </c>
      <c r="I13" s="10">
        <v>2098</v>
      </c>
      <c r="J13" s="8">
        <v>87</v>
      </c>
      <c r="K13" s="9">
        <v>257</v>
      </c>
      <c r="L13" s="9">
        <v>402</v>
      </c>
      <c r="M13" s="10">
        <v>659</v>
      </c>
    </row>
    <row r="14" spans="2:19" ht="16.5" customHeight="1" x14ac:dyDescent="0.15">
      <c r="B14" s="8">
        <v>8</v>
      </c>
      <c r="C14" s="9">
        <v>441</v>
      </c>
      <c r="D14" s="9">
        <v>363</v>
      </c>
      <c r="E14" s="10">
        <v>804</v>
      </c>
      <c r="F14" s="8">
        <v>48</v>
      </c>
      <c r="G14" s="9">
        <v>1135</v>
      </c>
      <c r="H14" s="9">
        <v>1122</v>
      </c>
      <c r="I14" s="10">
        <v>2257</v>
      </c>
      <c r="J14" s="8">
        <v>88</v>
      </c>
      <c r="K14" s="9">
        <v>181</v>
      </c>
      <c r="L14" s="9">
        <v>335</v>
      </c>
      <c r="M14" s="10">
        <v>516</v>
      </c>
      <c r="S14" s="25"/>
    </row>
    <row r="15" spans="2:19" ht="16.5" customHeight="1" x14ac:dyDescent="0.15">
      <c r="B15" s="11">
        <v>9</v>
      </c>
      <c r="C15" s="12">
        <v>396</v>
      </c>
      <c r="D15" s="12">
        <v>405</v>
      </c>
      <c r="E15" s="13">
        <v>801</v>
      </c>
      <c r="F15" s="11">
        <v>49</v>
      </c>
      <c r="G15" s="12">
        <v>1185</v>
      </c>
      <c r="H15" s="12">
        <v>1134</v>
      </c>
      <c r="I15" s="13">
        <v>2319</v>
      </c>
      <c r="J15" s="11">
        <v>89</v>
      </c>
      <c r="K15" s="12">
        <v>172</v>
      </c>
      <c r="L15" s="12">
        <v>304</v>
      </c>
      <c r="M15" s="13">
        <v>476</v>
      </c>
    </row>
    <row r="16" spans="2:19" ht="16.5" customHeight="1" x14ac:dyDescent="0.15">
      <c r="B16" s="14" t="s">
        <v>10</v>
      </c>
      <c r="C16" s="15">
        <f>SUM(C11:C15)</f>
        <v>2002</v>
      </c>
      <c r="D16" s="15">
        <f>SUM(D11:D15)</f>
        <v>1829</v>
      </c>
      <c r="E16" s="16">
        <f>SUM(E11:E15)</f>
        <v>3831</v>
      </c>
      <c r="F16" s="14" t="s">
        <v>10</v>
      </c>
      <c r="G16" s="15">
        <f>SUM(G11:G15)</f>
        <v>5303</v>
      </c>
      <c r="H16" s="15">
        <f>SUM(H11:H15)</f>
        <v>5134</v>
      </c>
      <c r="I16" s="16">
        <f>SUM(I11:I15)</f>
        <v>10437</v>
      </c>
      <c r="J16" s="14" t="s">
        <v>10</v>
      </c>
      <c r="K16" s="15">
        <f>SUM(K11:K15)</f>
        <v>1306</v>
      </c>
      <c r="L16" s="15">
        <f>SUM(L11:L15)</f>
        <v>2128</v>
      </c>
      <c r="M16" s="16">
        <f>SUM(M11:M15)</f>
        <v>3434</v>
      </c>
    </row>
    <row r="17" spans="2:13" ht="16.5" customHeight="1" x14ac:dyDescent="0.15">
      <c r="B17" s="5">
        <v>10</v>
      </c>
      <c r="C17" s="6">
        <v>400</v>
      </c>
      <c r="D17" s="6">
        <v>429</v>
      </c>
      <c r="E17" s="7">
        <v>829</v>
      </c>
      <c r="F17" s="5">
        <v>50</v>
      </c>
      <c r="G17" s="6">
        <v>1171</v>
      </c>
      <c r="H17" s="6">
        <v>1107</v>
      </c>
      <c r="I17" s="7">
        <v>2278</v>
      </c>
      <c r="J17" s="5">
        <v>90</v>
      </c>
      <c r="K17" s="6">
        <v>118</v>
      </c>
      <c r="L17" s="6">
        <v>252</v>
      </c>
      <c r="M17" s="7">
        <v>370</v>
      </c>
    </row>
    <row r="18" spans="2:13" ht="16.5" customHeight="1" x14ac:dyDescent="0.15">
      <c r="B18" s="8">
        <v>11</v>
      </c>
      <c r="C18" s="9">
        <v>435</v>
      </c>
      <c r="D18" s="9">
        <v>408</v>
      </c>
      <c r="E18" s="10">
        <v>843</v>
      </c>
      <c r="F18" s="8">
        <v>51</v>
      </c>
      <c r="G18" s="9">
        <v>1140</v>
      </c>
      <c r="H18" s="9">
        <v>1059</v>
      </c>
      <c r="I18" s="10">
        <v>2199</v>
      </c>
      <c r="J18" s="8">
        <v>91</v>
      </c>
      <c r="K18" s="9">
        <v>79</v>
      </c>
      <c r="L18" s="9">
        <v>190</v>
      </c>
      <c r="M18" s="10">
        <v>269</v>
      </c>
    </row>
    <row r="19" spans="2:13" ht="16.5" customHeight="1" x14ac:dyDescent="0.15">
      <c r="B19" s="8">
        <v>12</v>
      </c>
      <c r="C19" s="9">
        <v>461</v>
      </c>
      <c r="D19" s="9">
        <v>415</v>
      </c>
      <c r="E19" s="10">
        <v>876</v>
      </c>
      <c r="F19" s="8">
        <v>52</v>
      </c>
      <c r="G19" s="9">
        <v>1128</v>
      </c>
      <c r="H19" s="9">
        <v>1047</v>
      </c>
      <c r="I19" s="10">
        <v>2175</v>
      </c>
      <c r="J19" s="8">
        <v>92</v>
      </c>
      <c r="K19" s="9">
        <v>64</v>
      </c>
      <c r="L19" s="9">
        <v>141</v>
      </c>
      <c r="M19" s="10">
        <v>205</v>
      </c>
    </row>
    <row r="20" spans="2:13" ht="16.5" customHeight="1" x14ac:dyDescent="0.15">
      <c r="B20" s="8">
        <v>13</v>
      </c>
      <c r="C20" s="9">
        <v>484</v>
      </c>
      <c r="D20" s="9">
        <v>474</v>
      </c>
      <c r="E20" s="10">
        <v>958</v>
      </c>
      <c r="F20" s="8">
        <v>53</v>
      </c>
      <c r="G20" s="9">
        <v>1055</v>
      </c>
      <c r="H20" s="9">
        <v>972</v>
      </c>
      <c r="I20" s="10">
        <v>2027</v>
      </c>
      <c r="J20" s="8">
        <v>93</v>
      </c>
      <c r="K20" s="9">
        <v>58</v>
      </c>
      <c r="L20" s="9">
        <v>107</v>
      </c>
      <c r="M20" s="10">
        <v>165</v>
      </c>
    </row>
    <row r="21" spans="2:13" ht="16.5" customHeight="1" x14ac:dyDescent="0.15">
      <c r="B21" s="11">
        <v>14</v>
      </c>
      <c r="C21" s="12">
        <v>494</v>
      </c>
      <c r="D21" s="12">
        <v>478</v>
      </c>
      <c r="E21" s="13">
        <v>972</v>
      </c>
      <c r="F21" s="11">
        <v>54</v>
      </c>
      <c r="G21" s="12">
        <v>948</v>
      </c>
      <c r="H21" s="12">
        <v>858</v>
      </c>
      <c r="I21" s="13">
        <v>1806</v>
      </c>
      <c r="J21" s="11">
        <v>94</v>
      </c>
      <c r="K21" s="12">
        <v>24</v>
      </c>
      <c r="L21" s="12">
        <v>95</v>
      </c>
      <c r="M21" s="13">
        <v>119</v>
      </c>
    </row>
    <row r="22" spans="2:13" ht="16.5" customHeight="1" x14ac:dyDescent="0.15">
      <c r="B22" s="14" t="s">
        <v>10</v>
      </c>
      <c r="C22" s="15">
        <f>SUM(C17:C21)</f>
        <v>2274</v>
      </c>
      <c r="D22" s="15">
        <f>SUM(D17:D21)</f>
        <v>2204</v>
      </c>
      <c r="E22" s="16">
        <f>SUM(E17:E21)</f>
        <v>4478</v>
      </c>
      <c r="F22" s="14" t="s">
        <v>10</v>
      </c>
      <c r="G22" s="15">
        <f>SUM(G17:G21)</f>
        <v>5442</v>
      </c>
      <c r="H22" s="15">
        <f>SUM(H17:H21)</f>
        <v>5043</v>
      </c>
      <c r="I22" s="16">
        <f>SUM(I17:I21)</f>
        <v>10485</v>
      </c>
      <c r="J22" s="14" t="s">
        <v>10</v>
      </c>
      <c r="K22" s="15">
        <f>SUM(K17:K21)</f>
        <v>343</v>
      </c>
      <c r="L22" s="15">
        <f>SUM(L17:L21)</f>
        <v>785</v>
      </c>
      <c r="M22" s="16">
        <f>SUM(M17:M21)</f>
        <v>1128</v>
      </c>
    </row>
    <row r="23" spans="2:13" ht="16.5" customHeight="1" x14ac:dyDescent="0.15">
      <c r="B23" s="5">
        <v>15</v>
      </c>
      <c r="C23" s="6">
        <v>493</v>
      </c>
      <c r="D23" s="6">
        <v>494</v>
      </c>
      <c r="E23" s="7">
        <v>987</v>
      </c>
      <c r="F23" s="5">
        <v>55</v>
      </c>
      <c r="G23" s="6">
        <v>875</v>
      </c>
      <c r="H23" s="6">
        <v>830</v>
      </c>
      <c r="I23" s="7">
        <v>1705</v>
      </c>
      <c r="J23" s="5">
        <v>95</v>
      </c>
      <c r="K23" s="6">
        <v>23</v>
      </c>
      <c r="L23" s="6">
        <v>79</v>
      </c>
      <c r="M23" s="7">
        <v>102</v>
      </c>
    </row>
    <row r="24" spans="2:13" ht="16.5" customHeight="1" x14ac:dyDescent="0.15">
      <c r="B24" s="8">
        <v>16</v>
      </c>
      <c r="C24" s="9">
        <v>519</v>
      </c>
      <c r="D24" s="9">
        <v>500</v>
      </c>
      <c r="E24" s="10">
        <v>1019</v>
      </c>
      <c r="F24" s="8">
        <v>56</v>
      </c>
      <c r="G24" s="9">
        <v>941</v>
      </c>
      <c r="H24" s="9">
        <v>938</v>
      </c>
      <c r="I24" s="10">
        <v>1879</v>
      </c>
      <c r="J24" s="8">
        <v>96</v>
      </c>
      <c r="K24" s="9">
        <v>8</v>
      </c>
      <c r="L24" s="9">
        <v>43</v>
      </c>
      <c r="M24" s="10">
        <v>51</v>
      </c>
    </row>
    <row r="25" spans="2:13" ht="16.5" customHeight="1" x14ac:dyDescent="0.15">
      <c r="B25" s="8">
        <v>17</v>
      </c>
      <c r="C25" s="9">
        <v>552</v>
      </c>
      <c r="D25" s="9">
        <v>519</v>
      </c>
      <c r="E25" s="10">
        <v>1071</v>
      </c>
      <c r="F25" s="8">
        <v>57</v>
      </c>
      <c r="G25" s="9">
        <v>862</v>
      </c>
      <c r="H25" s="9">
        <v>799</v>
      </c>
      <c r="I25" s="10">
        <v>1661</v>
      </c>
      <c r="J25" s="8">
        <v>97</v>
      </c>
      <c r="K25" s="9">
        <v>5</v>
      </c>
      <c r="L25" s="9">
        <v>45</v>
      </c>
      <c r="M25" s="10">
        <v>50</v>
      </c>
    </row>
    <row r="26" spans="2:13" ht="16.5" customHeight="1" x14ac:dyDescent="0.15">
      <c r="B26" s="8">
        <v>18</v>
      </c>
      <c r="C26" s="9">
        <v>608</v>
      </c>
      <c r="D26" s="9">
        <v>547</v>
      </c>
      <c r="E26" s="10">
        <v>1155</v>
      </c>
      <c r="F26" s="8">
        <v>58</v>
      </c>
      <c r="G26" s="9">
        <v>793</v>
      </c>
      <c r="H26" s="9">
        <v>672</v>
      </c>
      <c r="I26" s="10">
        <v>1465</v>
      </c>
      <c r="J26" s="8">
        <v>98</v>
      </c>
      <c r="K26" s="9">
        <v>4</v>
      </c>
      <c r="L26" s="9">
        <v>29</v>
      </c>
      <c r="M26" s="10">
        <v>33</v>
      </c>
    </row>
    <row r="27" spans="2:13" ht="16.5" customHeight="1" x14ac:dyDescent="0.15">
      <c r="B27" s="11">
        <v>19</v>
      </c>
      <c r="C27" s="12">
        <v>596</v>
      </c>
      <c r="D27" s="12">
        <v>585</v>
      </c>
      <c r="E27" s="13">
        <v>1181</v>
      </c>
      <c r="F27" s="11">
        <v>59</v>
      </c>
      <c r="G27" s="12">
        <v>702</v>
      </c>
      <c r="H27" s="12">
        <v>669</v>
      </c>
      <c r="I27" s="13">
        <v>1371</v>
      </c>
      <c r="J27" s="11">
        <v>99</v>
      </c>
      <c r="K27" s="12">
        <v>3</v>
      </c>
      <c r="L27" s="12">
        <v>17</v>
      </c>
      <c r="M27" s="13">
        <v>20</v>
      </c>
    </row>
    <row r="28" spans="2:13" ht="16.5" customHeight="1" x14ac:dyDescent="0.15">
      <c r="B28" s="14" t="s">
        <v>10</v>
      </c>
      <c r="C28" s="15">
        <f>SUM(C23:C27)</f>
        <v>2768</v>
      </c>
      <c r="D28" s="15">
        <f>SUM(D23:D27)</f>
        <v>2645</v>
      </c>
      <c r="E28" s="16">
        <f>SUM(E23:E27)</f>
        <v>5413</v>
      </c>
      <c r="F28" s="14" t="s">
        <v>10</v>
      </c>
      <c r="G28" s="15">
        <f>SUM(G23:G27)</f>
        <v>4173</v>
      </c>
      <c r="H28" s="15">
        <f>SUM(H23:H27)</f>
        <v>3908</v>
      </c>
      <c r="I28" s="16">
        <f>SUM(I23:I27)</f>
        <v>8081</v>
      </c>
      <c r="J28" s="14" t="s">
        <v>10</v>
      </c>
      <c r="K28" s="15">
        <f>SUM(K23:K27)</f>
        <v>43</v>
      </c>
      <c r="L28" s="15">
        <f>SUM(L23:L27)</f>
        <v>213</v>
      </c>
      <c r="M28" s="16">
        <f>SUM(M23:M27)</f>
        <v>256</v>
      </c>
    </row>
    <row r="29" spans="2:13" ht="16.5" customHeight="1" x14ac:dyDescent="0.15">
      <c r="B29" s="5">
        <v>20</v>
      </c>
      <c r="C29" s="6">
        <v>608</v>
      </c>
      <c r="D29" s="6">
        <v>615</v>
      </c>
      <c r="E29" s="7">
        <v>1223</v>
      </c>
      <c r="F29" s="5">
        <v>60</v>
      </c>
      <c r="G29" s="6">
        <v>628</v>
      </c>
      <c r="H29" s="6">
        <v>617</v>
      </c>
      <c r="I29" s="7">
        <v>1245</v>
      </c>
      <c r="J29" s="5">
        <v>100</v>
      </c>
      <c r="K29" s="6">
        <v>3</v>
      </c>
      <c r="L29" s="6">
        <v>14</v>
      </c>
      <c r="M29" s="7">
        <v>17</v>
      </c>
    </row>
    <row r="30" spans="2:13" ht="16.5" customHeight="1" x14ac:dyDescent="0.15">
      <c r="B30" s="8">
        <v>21</v>
      </c>
      <c r="C30" s="9">
        <v>698</v>
      </c>
      <c r="D30" s="9">
        <v>667</v>
      </c>
      <c r="E30" s="10">
        <v>1365</v>
      </c>
      <c r="F30" s="8">
        <v>61</v>
      </c>
      <c r="G30" s="9">
        <v>609</v>
      </c>
      <c r="H30" s="9">
        <v>589</v>
      </c>
      <c r="I30" s="10">
        <v>1198</v>
      </c>
      <c r="J30" s="8">
        <v>101</v>
      </c>
      <c r="K30" s="9">
        <v>2</v>
      </c>
      <c r="L30" s="9">
        <v>18</v>
      </c>
      <c r="M30" s="10">
        <v>20</v>
      </c>
    </row>
    <row r="31" spans="2:13" ht="16.5" customHeight="1" x14ac:dyDescent="0.15">
      <c r="B31" s="8">
        <v>22</v>
      </c>
      <c r="C31" s="9">
        <v>742</v>
      </c>
      <c r="D31" s="9">
        <v>702</v>
      </c>
      <c r="E31" s="10">
        <v>1444</v>
      </c>
      <c r="F31" s="8">
        <v>62</v>
      </c>
      <c r="G31" s="9">
        <v>628</v>
      </c>
      <c r="H31" s="9">
        <v>609</v>
      </c>
      <c r="I31" s="10">
        <v>1237</v>
      </c>
      <c r="J31" s="8">
        <v>102</v>
      </c>
      <c r="K31" s="9">
        <v>0</v>
      </c>
      <c r="L31" s="9">
        <v>3</v>
      </c>
      <c r="M31" s="10">
        <v>3</v>
      </c>
    </row>
    <row r="32" spans="2:13" ht="16.5" customHeight="1" x14ac:dyDescent="0.15">
      <c r="B32" s="8">
        <v>23</v>
      </c>
      <c r="C32" s="9">
        <v>726</v>
      </c>
      <c r="D32" s="9">
        <v>616</v>
      </c>
      <c r="E32" s="10">
        <v>1342</v>
      </c>
      <c r="F32" s="8">
        <v>63</v>
      </c>
      <c r="G32" s="9">
        <v>619</v>
      </c>
      <c r="H32" s="9">
        <v>538</v>
      </c>
      <c r="I32" s="10">
        <v>1157</v>
      </c>
      <c r="J32" s="8">
        <v>103</v>
      </c>
      <c r="K32" s="9">
        <v>0</v>
      </c>
      <c r="L32" s="9">
        <v>3</v>
      </c>
      <c r="M32" s="10">
        <v>3</v>
      </c>
    </row>
    <row r="33" spans="2:13" ht="16.5" customHeight="1" x14ac:dyDescent="0.15">
      <c r="B33" s="11">
        <v>24</v>
      </c>
      <c r="C33" s="12">
        <v>699</v>
      </c>
      <c r="D33" s="12">
        <v>707</v>
      </c>
      <c r="E33" s="13">
        <v>1406</v>
      </c>
      <c r="F33" s="11">
        <v>64</v>
      </c>
      <c r="G33" s="12">
        <v>584</v>
      </c>
      <c r="H33" s="12">
        <v>572</v>
      </c>
      <c r="I33" s="13">
        <v>1156</v>
      </c>
      <c r="J33" s="11">
        <v>104</v>
      </c>
      <c r="K33" s="12">
        <v>1</v>
      </c>
      <c r="L33" s="12">
        <v>2</v>
      </c>
      <c r="M33" s="13">
        <v>3</v>
      </c>
    </row>
    <row r="34" spans="2:13" ht="16.5" customHeight="1" x14ac:dyDescent="0.15">
      <c r="B34" s="14" t="s">
        <v>10</v>
      </c>
      <c r="C34" s="15">
        <f>SUM(C29:C33)</f>
        <v>3473</v>
      </c>
      <c r="D34" s="15">
        <f>SUM(D29:D33)</f>
        <v>3307</v>
      </c>
      <c r="E34" s="16">
        <f>SUM(E29:E33)</f>
        <v>6780</v>
      </c>
      <c r="F34" s="14" t="s">
        <v>10</v>
      </c>
      <c r="G34" s="15">
        <f>SUM(G29:G33)</f>
        <v>3068</v>
      </c>
      <c r="H34" s="15">
        <f>SUM(H29:H33)</f>
        <v>2925</v>
      </c>
      <c r="I34" s="16">
        <f>SUM(I29:I33)</f>
        <v>5993</v>
      </c>
      <c r="J34" s="14" t="s">
        <v>10</v>
      </c>
      <c r="K34" s="15">
        <f>SUM(K29:K33)</f>
        <v>6</v>
      </c>
      <c r="L34" s="15">
        <f>SUM(L29:L33)</f>
        <v>40</v>
      </c>
      <c r="M34" s="16">
        <f>SUM(M29:M33)</f>
        <v>46</v>
      </c>
    </row>
    <row r="35" spans="2:13" ht="16.5" customHeight="1" x14ac:dyDescent="0.15">
      <c r="B35" s="5">
        <v>25</v>
      </c>
      <c r="C35" s="6">
        <v>711</v>
      </c>
      <c r="D35" s="6">
        <v>650</v>
      </c>
      <c r="E35" s="7">
        <v>1361</v>
      </c>
      <c r="F35" s="5">
        <v>65</v>
      </c>
      <c r="G35" s="6">
        <v>598</v>
      </c>
      <c r="H35" s="6">
        <v>582</v>
      </c>
      <c r="I35" s="7">
        <v>1180</v>
      </c>
      <c r="J35" s="5">
        <v>105</v>
      </c>
      <c r="K35" s="6">
        <v>0</v>
      </c>
      <c r="L35" s="6">
        <v>0</v>
      </c>
      <c r="M35" s="7">
        <v>0</v>
      </c>
    </row>
    <row r="36" spans="2:13" ht="16.5" customHeight="1" x14ac:dyDescent="0.15">
      <c r="B36" s="8">
        <v>26</v>
      </c>
      <c r="C36" s="9">
        <v>725</v>
      </c>
      <c r="D36" s="9">
        <v>717</v>
      </c>
      <c r="E36" s="10">
        <v>1442</v>
      </c>
      <c r="F36" s="8">
        <v>66</v>
      </c>
      <c r="G36" s="9">
        <v>630</v>
      </c>
      <c r="H36" s="9">
        <v>586</v>
      </c>
      <c r="I36" s="10">
        <v>1216</v>
      </c>
      <c r="J36" s="8">
        <v>106</v>
      </c>
      <c r="K36" s="9">
        <v>0</v>
      </c>
      <c r="L36" s="9">
        <v>1</v>
      </c>
      <c r="M36" s="10">
        <v>1</v>
      </c>
    </row>
    <row r="37" spans="2:13" ht="16.5" customHeight="1" x14ac:dyDescent="0.15">
      <c r="B37" s="8">
        <v>27</v>
      </c>
      <c r="C37" s="9">
        <v>720</v>
      </c>
      <c r="D37" s="9">
        <v>585</v>
      </c>
      <c r="E37" s="10">
        <v>1305</v>
      </c>
      <c r="F37" s="8">
        <v>67</v>
      </c>
      <c r="G37" s="9">
        <v>651</v>
      </c>
      <c r="H37" s="9">
        <v>658</v>
      </c>
      <c r="I37" s="10">
        <v>1309</v>
      </c>
      <c r="J37" s="8">
        <v>107</v>
      </c>
      <c r="K37" s="9">
        <v>0</v>
      </c>
      <c r="L37" s="9">
        <v>1</v>
      </c>
      <c r="M37" s="10">
        <v>1</v>
      </c>
    </row>
    <row r="38" spans="2:13" ht="16.5" customHeight="1" x14ac:dyDescent="0.15">
      <c r="B38" s="8">
        <v>28</v>
      </c>
      <c r="C38" s="9">
        <v>693</v>
      </c>
      <c r="D38" s="9">
        <v>606</v>
      </c>
      <c r="E38" s="10">
        <v>1299</v>
      </c>
      <c r="F38" s="8">
        <v>68</v>
      </c>
      <c r="G38" s="9">
        <v>703</v>
      </c>
      <c r="H38" s="9">
        <v>737</v>
      </c>
      <c r="I38" s="10">
        <v>1440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683</v>
      </c>
      <c r="D39" s="12">
        <v>601</v>
      </c>
      <c r="E39" s="13">
        <v>1284</v>
      </c>
      <c r="F39" s="11">
        <v>69</v>
      </c>
      <c r="G39" s="12">
        <v>735</v>
      </c>
      <c r="H39" s="12">
        <v>825</v>
      </c>
      <c r="I39" s="13">
        <v>1560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3532</v>
      </c>
      <c r="D40" s="15">
        <f>SUM(D35:D39)</f>
        <v>3159</v>
      </c>
      <c r="E40" s="16">
        <f>SUM(E35:E39)</f>
        <v>6691</v>
      </c>
      <c r="F40" s="14" t="s">
        <v>10</v>
      </c>
      <c r="G40" s="15">
        <f>SUM(G35:G39)</f>
        <v>3317</v>
      </c>
      <c r="H40" s="15">
        <f>SUM(H35:H39)</f>
        <v>3388</v>
      </c>
      <c r="I40" s="16">
        <f>SUM(I35:I39)</f>
        <v>6705</v>
      </c>
      <c r="J40" s="14" t="s">
        <v>10</v>
      </c>
      <c r="K40" s="15">
        <f>SUM(K35:K39)</f>
        <v>0</v>
      </c>
      <c r="L40" s="15">
        <f>SUM(L35:L39)</f>
        <v>2</v>
      </c>
      <c r="M40" s="16">
        <f>SUM(M35:M39)</f>
        <v>2</v>
      </c>
    </row>
    <row r="41" spans="2:13" ht="16.5" customHeight="1" x14ac:dyDescent="0.15">
      <c r="B41" s="5">
        <v>30</v>
      </c>
      <c r="C41" s="6">
        <v>631</v>
      </c>
      <c r="D41" s="6">
        <v>583</v>
      </c>
      <c r="E41" s="7">
        <v>1214</v>
      </c>
      <c r="F41" s="5">
        <v>70</v>
      </c>
      <c r="G41" s="6">
        <v>833</v>
      </c>
      <c r="H41" s="6">
        <v>897</v>
      </c>
      <c r="I41" s="7">
        <v>1730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655</v>
      </c>
      <c r="D42" s="9">
        <v>565</v>
      </c>
      <c r="E42" s="10">
        <v>1220</v>
      </c>
      <c r="F42" s="8">
        <v>71</v>
      </c>
      <c r="G42" s="9">
        <v>879</v>
      </c>
      <c r="H42" s="9">
        <v>1044</v>
      </c>
      <c r="I42" s="10">
        <v>1923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570</v>
      </c>
      <c r="D43" s="9">
        <v>546</v>
      </c>
      <c r="E43" s="10">
        <v>1116</v>
      </c>
      <c r="F43" s="8">
        <v>72</v>
      </c>
      <c r="G43" s="9">
        <v>975</v>
      </c>
      <c r="H43" s="9">
        <v>1143</v>
      </c>
      <c r="I43" s="10">
        <v>2118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617</v>
      </c>
      <c r="D44" s="9">
        <v>529</v>
      </c>
      <c r="E44" s="10">
        <v>1146</v>
      </c>
      <c r="F44" s="8">
        <v>73</v>
      </c>
      <c r="G44" s="9">
        <v>1021</v>
      </c>
      <c r="H44" s="9">
        <v>1165</v>
      </c>
      <c r="I44" s="10">
        <v>2186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570</v>
      </c>
      <c r="D45" s="12">
        <v>568</v>
      </c>
      <c r="E45" s="13">
        <v>1138</v>
      </c>
      <c r="F45" s="11">
        <v>74</v>
      </c>
      <c r="G45" s="12">
        <v>844</v>
      </c>
      <c r="H45" s="12">
        <v>1064</v>
      </c>
      <c r="I45" s="13">
        <v>1908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3043</v>
      </c>
      <c r="D46" s="15">
        <f>SUM(D41:D45)</f>
        <v>2791</v>
      </c>
      <c r="E46" s="16">
        <f>SUM(E41:E45)</f>
        <v>5834</v>
      </c>
      <c r="F46" s="14" t="s">
        <v>10</v>
      </c>
      <c r="G46" s="15">
        <f>SUM(G41:G45)</f>
        <v>4552</v>
      </c>
      <c r="H46" s="15">
        <f>SUM(H41:H45)</f>
        <v>5313</v>
      </c>
      <c r="I46" s="16">
        <f>SUM(I41:I45)</f>
        <v>9865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610</v>
      </c>
      <c r="D47" s="6">
        <v>531</v>
      </c>
      <c r="E47" s="7">
        <v>1141</v>
      </c>
      <c r="F47" s="5">
        <v>75</v>
      </c>
      <c r="G47" s="6">
        <v>494</v>
      </c>
      <c r="H47" s="6">
        <v>618</v>
      </c>
      <c r="I47" s="7">
        <v>1112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582</v>
      </c>
      <c r="D48" s="9">
        <v>537</v>
      </c>
      <c r="E48" s="10">
        <v>1119</v>
      </c>
      <c r="F48" s="8">
        <v>76</v>
      </c>
      <c r="G48" s="9">
        <v>623</v>
      </c>
      <c r="H48" s="9">
        <v>822</v>
      </c>
      <c r="I48" s="10">
        <v>1445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654</v>
      </c>
      <c r="D49" s="9">
        <v>554</v>
      </c>
      <c r="E49" s="10">
        <v>1208</v>
      </c>
      <c r="F49" s="8">
        <v>77</v>
      </c>
      <c r="G49" s="9">
        <v>752</v>
      </c>
      <c r="H49" s="9">
        <v>991</v>
      </c>
      <c r="I49" s="10">
        <v>1743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628</v>
      </c>
      <c r="D50" s="9">
        <v>592</v>
      </c>
      <c r="E50" s="10">
        <v>1220</v>
      </c>
      <c r="F50" s="8">
        <v>78</v>
      </c>
      <c r="G50" s="9">
        <v>669</v>
      </c>
      <c r="H50" s="9">
        <v>960</v>
      </c>
      <c r="I50" s="10">
        <v>1629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624</v>
      </c>
      <c r="D51" s="12">
        <v>568</v>
      </c>
      <c r="E51" s="13">
        <v>1192</v>
      </c>
      <c r="F51" s="11">
        <v>79</v>
      </c>
      <c r="G51" s="12">
        <v>742</v>
      </c>
      <c r="H51" s="12">
        <v>1075</v>
      </c>
      <c r="I51" s="13">
        <v>1817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3098</v>
      </c>
      <c r="D52" s="18">
        <f>SUM(D47:D51)</f>
        <v>2782</v>
      </c>
      <c r="E52" s="19">
        <f>SUM(E47:E51)</f>
        <v>5880</v>
      </c>
      <c r="F52" s="17" t="s">
        <v>10</v>
      </c>
      <c r="G52" s="18">
        <f>SUM(G47:G51)</f>
        <v>3280</v>
      </c>
      <c r="H52" s="18">
        <f>SUM(H47:H51)</f>
        <v>4466</v>
      </c>
      <c r="I52" s="19">
        <f>SUM(I47:I51)</f>
        <v>7746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59022</v>
      </c>
      <c r="L53" s="21">
        <f t="shared" ref="L53:M53" si="0">+D52+D46+D40+D34+D28+D22+D16+D10+H10+L10+H16+L16+H22+L22+H28+L28+H34+L34+H40+L40+H46+H52</f>
        <v>60891</v>
      </c>
      <c r="M53" s="26">
        <f t="shared" si="0"/>
        <v>119913</v>
      </c>
    </row>
    <row r="54" spans="2:13" ht="16.5" customHeight="1" x14ac:dyDescent="0.15"/>
    <row r="55" spans="2:13" ht="12.7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2021-07-13T02:18:14Z</cp:lastPrinted>
  <dcterms:created xsi:type="dcterms:W3CDTF">2006-06-26T02:03:21Z</dcterms:created>
  <dcterms:modified xsi:type="dcterms:W3CDTF">2021-07-13T03:52:33Z</dcterms:modified>
</cp:coreProperties>
</file>